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UAN\Desktop\Nueva carpeta\"/>
    </mc:Choice>
  </mc:AlternateContent>
  <xr:revisionPtr revIDLastSave="0" documentId="8_{30137350-757F-41E3-B29E-64CC2CE0A125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Formulario 1" sheetId="1" r:id="rId1"/>
    <sheet name="Formulario 2" sheetId="2" r:id="rId2"/>
    <sheet name="Formulario 3 PTDI" sheetId="3" r:id="rId3"/>
    <sheet name="Formulario 3 PEI" sheetId="4" r:id="rId4"/>
    <sheet name="Formulario 4" sheetId="5" r:id="rId5"/>
    <sheet name="LISTAS" sheetId="6" state="hidden" r:id="rId6"/>
  </sheets>
  <definedNames>
    <definedName name="_xlnm._FilterDatabase" localSheetId="3" hidden="1">'Formulario 3 PEI'!$A$5:$X$5</definedName>
    <definedName name="_xlnm._FilterDatabase" localSheetId="2" hidden="1">'Formulario 3 PTDI'!$A$5:$X$61</definedName>
    <definedName name="_xlnm.Print_Area" localSheetId="3">'Formulario 3 PEI'!$A$1:$X$90</definedName>
    <definedName name="_xlnm.Print_Area" localSheetId="2">'Formulario 3 PTDI'!$A$1:$X$82</definedName>
    <definedName name="Cod_Dep_">LISTAS!$K$3:$K$11</definedName>
    <definedName name="Cod_Mun">LISTAS!$M$3:$M$337</definedName>
    <definedName name="Jus_Desv_Seg">LISTAS!#REF!</definedName>
    <definedName name="Jus_Inco">LISTAS!$A$3:$A$6</definedName>
    <definedName name="JUSDESVSEG">LISTAS!#REF!</definedName>
    <definedName name="Municipio">LISTAS!$N$3:$N$337</definedName>
    <definedName name="_xlnm.Print_Titles" localSheetId="3">'Formulario 3 PEI'!$4:$5</definedName>
    <definedName name="_xlnm.Print_Titles" localSheetId="2">'Formulario 3 PTDI'!$4:$5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uRgNWLek/W/3k1fkF0rgl754BQM2tbG7xdy8xiVUqvs="/>
    </ext>
  </extLst>
</workbook>
</file>

<file path=xl/calcChain.xml><?xml version="1.0" encoding="utf-8"?>
<calcChain xmlns="http://schemas.openxmlformats.org/spreadsheetml/2006/main">
  <c r="V10" i="5" l="1"/>
  <c r="S10" i="5"/>
  <c r="J10" i="5"/>
  <c r="V9" i="5"/>
  <c r="S9" i="5"/>
  <c r="J9" i="5"/>
  <c r="V8" i="5"/>
  <c r="S8" i="5"/>
  <c r="J8" i="5"/>
  <c r="V7" i="5"/>
  <c r="S7" i="5"/>
  <c r="J7" i="5"/>
  <c r="V6" i="5"/>
  <c r="S6" i="5"/>
  <c r="J6" i="5"/>
  <c r="V5" i="5"/>
  <c r="S5" i="5"/>
  <c r="J5" i="5"/>
</calcChain>
</file>

<file path=xl/sharedStrings.xml><?xml version="1.0" encoding="utf-8"?>
<sst xmlns="http://schemas.openxmlformats.org/spreadsheetml/2006/main" count="903" uniqueCount="842">
  <si>
    <t>Formulario Complementario 1 . Matriz de Seguimiento a la Formulación Estratégica (Articulación POA con PEI - PTDI / PGTC).</t>
  </si>
  <si>
    <t>Acciones (PTDI)</t>
  </si>
  <si>
    <t>Acciones (PEI)</t>
  </si>
  <si>
    <t>Acción inscrita en el POA 2024 articuladas al PEI - PTDI y aquellas no articuladas</t>
  </si>
  <si>
    <t>Justificación de la inconsistencia de acciones</t>
  </si>
  <si>
    <t>Acción articulada</t>
  </si>
  <si>
    <t>Formulario Complementario 2. Matriz de Seguimiento de las Acciones sin Financiamiento del PTDI/PGTC</t>
  </si>
  <si>
    <t>Nombre del Programa o Proyecto</t>
  </si>
  <si>
    <t>Estado del Proyecto</t>
  </si>
  <si>
    <t>Código_SISIN</t>
  </si>
  <si>
    <t>Fecha de Inicio</t>
  </si>
  <si>
    <t>Fecha de conclusión</t>
  </si>
  <si>
    <t xml:space="preserve">Justificación del estado </t>
  </si>
  <si>
    <t xml:space="preserve">Compromisos ante la desviación </t>
  </si>
  <si>
    <t>Aprobado</t>
  </si>
  <si>
    <t>Formulario 3. Matriz de Seguimiento Físico – Financiero del PTDI</t>
  </si>
  <si>
    <t>PGDES</t>
  </si>
  <si>
    <t>PDES</t>
  </si>
  <si>
    <t>PTDI</t>
  </si>
  <si>
    <t>SEGUIMIENTO PTDI</t>
  </si>
  <si>
    <t>Pilar</t>
  </si>
  <si>
    <t>Eje Estratégico</t>
  </si>
  <si>
    <t>Meta</t>
  </si>
  <si>
    <t>Resultado</t>
  </si>
  <si>
    <t>Acción</t>
  </si>
  <si>
    <t>Sector</t>
  </si>
  <si>
    <t>Cód.
 Departamento</t>
  </si>
  <si>
    <t>Cód. Región</t>
  </si>
  <si>
    <t>Cód. Municipio</t>
  </si>
  <si>
    <t>Municipio</t>
  </si>
  <si>
    <t>Cód. Acción</t>
  </si>
  <si>
    <t>Acción PTDI</t>
  </si>
  <si>
    <t>Indicador</t>
  </si>
  <si>
    <t>Fórmula</t>
  </si>
  <si>
    <t>Línea Base 2020</t>
  </si>
  <si>
    <t>Meta al 2025</t>
  </si>
  <si>
    <t>Programación Física año 2024</t>
  </si>
  <si>
    <t>Ejecución Física año 2024</t>
  </si>
  <si>
    <t>% de Ejecución Física año 2024</t>
  </si>
  <si>
    <t>Programación Financiera año 2024</t>
  </si>
  <si>
    <t>Ejecución Financiera año 2024</t>
  </si>
  <si>
    <t>% de Ejecución Financiera año 2024</t>
  </si>
  <si>
    <t>Justificación de la desviación</t>
  </si>
  <si>
    <t>1.1.1.1</t>
  </si>
  <si>
    <t>SALUD</t>
  </si>
  <si>
    <t>Formulario 3. Matriz de Seguimiento Físico – Financiero del PEI</t>
  </si>
  <si>
    <t>PEI</t>
  </si>
  <si>
    <t>SEGUIMIENTO PEI</t>
  </si>
  <si>
    <t>Acción PEI</t>
  </si>
  <si>
    <t>Formulario 4. Matriz de Evaluación Integral de Medio Término del PTDI</t>
  </si>
  <si>
    <t>EVALUACIÓN A MEDIO TÉRMINO PTDI</t>
  </si>
  <si>
    <t>Cód. Resultado</t>
  </si>
  <si>
    <t>Resultado PTDI</t>
  </si>
  <si>
    <t>Programación Física al 2024</t>
  </si>
  <si>
    <t>Ejecución Física al 2024</t>
  </si>
  <si>
    <t>% de Ejecución Física al 2024</t>
  </si>
  <si>
    <t>Programación Financiera al 2024</t>
  </si>
  <si>
    <t>Ejecución Financiera al 2024</t>
  </si>
  <si>
    <t>% de Ejecución Fínanciera al 2024</t>
  </si>
  <si>
    <t>Formulario 1</t>
  </si>
  <si>
    <t>Formulario 2</t>
  </si>
  <si>
    <t>SEGUIMIENTO</t>
  </si>
  <si>
    <t>Cod_Dep</t>
  </si>
  <si>
    <t>Cod. Región</t>
  </si>
  <si>
    <t>Cod_Mun</t>
  </si>
  <si>
    <t>Programado para las siguientes gestiones</t>
  </si>
  <si>
    <t>1.1</t>
  </si>
  <si>
    <t>1.1.1</t>
  </si>
  <si>
    <t>DEFENSA</t>
  </si>
  <si>
    <t>Sucre</t>
  </si>
  <si>
    <t>Mala formulación</t>
  </si>
  <si>
    <t>Validado</t>
  </si>
  <si>
    <t>1.2</t>
  </si>
  <si>
    <t>1.1.2</t>
  </si>
  <si>
    <t>1.1.1.2</t>
  </si>
  <si>
    <t>TURÍSTICO</t>
  </si>
  <si>
    <t>Yotala</t>
  </si>
  <si>
    <t>Idea de proyecto</t>
  </si>
  <si>
    <t>1.3</t>
  </si>
  <si>
    <t>1.1.3</t>
  </si>
  <si>
    <t>1.1.1.3</t>
  </si>
  <si>
    <t>INDUSTRIAL</t>
  </si>
  <si>
    <t>Poroma</t>
  </si>
  <si>
    <t>Otro</t>
  </si>
  <si>
    <t>Gestión de financiamiento</t>
  </si>
  <si>
    <t>1.4</t>
  </si>
  <si>
    <t>1.1.4</t>
  </si>
  <si>
    <t>1.1.1.4</t>
  </si>
  <si>
    <t>CULTURAL</t>
  </si>
  <si>
    <t>Villa Azurduy</t>
  </si>
  <si>
    <t>2.1</t>
  </si>
  <si>
    <t>1.1.5</t>
  </si>
  <si>
    <t>1.1.2.1</t>
  </si>
  <si>
    <t>EDUCACIÓN</t>
  </si>
  <si>
    <t>Tarvita (Villa Orías)</t>
  </si>
  <si>
    <t>2.2</t>
  </si>
  <si>
    <t>1.2.1</t>
  </si>
  <si>
    <t>1.1.3.1</t>
  </si>
  <si>
    <t>Villa Zudañez (Tacopaya)</t>
  </si>
  <si>
    <t>2.3</t>
  </si>
  <si>
    <t>1.2.2</t>
  </si>
  <si>
    <t>1.1.3.2</t>
  </si>
  <si>
    <t>HÁBITAT Y VIVIENDA</t>
  </si>
  <si>
    <t>Presto</t>
  </si>
  <si>
    <t>3.1</t>
  </si>
  <si>
    <t>1.3.1</t>
  </si>
  <si>
    <t>1.1.3.3</t>
  </si>
  <si>
    <t>COMERCIO</t>
  </si>
  <si>
    <t>Villa Mojocoya</t>
  </si>
  <si>
    <t>3.2</t>
  </si>
  <si>
    <t>1.3.2</t>
  </si>
  <si>
    <t>1.1.4.1</t>
  </si>
  <si>
    <t>ENERGÍA</t>
  </si>
  <si>
    <t>Icla</t>
  </si>
  <si>
    <t>3.3</t>
  </si>
  <si>
    <t>1.3.3</t>
  </si>
  <si>
    <t>1.1.4.2</t>
  </si>
  <si>
    <t>JUSTICIA</t>
  </si>
  <si>
    <t>Padilla</t>
  </si>
  <si>
    <t>3.4</t>
  </si>
  <si>
    <t>1.3.4</t>
  </si>
  <si>
    <t>1.1.5.1</t>
  </si>
  <si>
    <t>RECURSOS HÍDRICOS</t>
  </si>
  <si>
    <t>Tomina</t>
  </si>
  <si>
    <t>4.1</t>
  </si>
  <si>
    <t>1.3.5</t>
  </si>
  <si>
    <t>1.1.5.2</t>
  </si>
  <si>
    <t>SANEAMIENTO BÁSICO</t>
  </si>
  <si>
    <t>Sopachuy</t>
  </si>
  <si>
    <t>4.2</t>
  </si>
  <si>
    <t>1.4.1</t>
  </si>
  <si>
    <t>1.2.1.1</t>
  </si>
  <si>
    <t>TRANSPORTES</t>
  </si>
  <si>
    <t>Villa Alcalá</t>
  </si>
  <si>
    <t>4.3</t>
  </si>
  <si>
    <t>1.4.2</t>
  </si>
  <si>
    <t>1.2.1.2</t>
  </si>
  <si>
    <t>MINERO</t>
  </si>
  <si>
    <t>El Villar</t>
  </si>
  <si>
    <t>5.1</t>
  </si>
  <si>
    <t>1.4.3</t>
  </si>
  <si>
    <t>1.2.1.3</t>
  </si>
  <si>
    <t>MEDIO AMBIENTE</t>
  </si>
  <si>
    <t>Monteagudo</t>
  </si>
  <si>
    <t>5.2</t>
  </si>
  <si>
    <t>2.1.1</t>
  </si>
  <si>
    <t>1.2.2.1</t>
  </si>
  <si>
    <t>TELECOMUNICACIONES Y TECNOLOGÍAS DE INFORMACIÓN Y COMUNICACIÓN</t>
  </si>
  <si>
    <t>San Pablo de Huacareta</t>
  </si>
  <si>
    <t>5.3</t>
  </si>
  <si>
    <t>2.1.2</t>
  </si>
  <si>
    <t>1.3.1.1</t>
  </si>
  <si>
    <t>HIDROCARBUROS</t>
  </si>
  <si>
    <t>Tarabuco</t>
  </si>
  <si>
    <t>5.4</t>
  </si>
  <si>
    <t>2.1.3</t>
  </si>
  <si>
    <t>1.3.1.2</t>
  </si>
  <si>
    <t>AGROPECUARIO</t>
  </si>
  <si>
    <t>Yamparáez</t>
  </si>
  <si>
    <t>6.1</t>
  </si>
  <si>
    <t>2.1.4</t>
  </si>
  <si>
    <t>1.3.2.1</t>
  </si>
  <si>
    <t>DEPORTES</t>
  </si>
  <si>
    <t>Camargo</t>
  </si>
  <si>
    <t>6.2</t>
  </si>
  <si>
    <t>2.2.1</t>
  </si>
  <si>
    <t>1.3.2.2</t>
  </si>
  <si>
    <t>SEGURIDAD CIUDADANA</t>
  </si>
  <si>
    <t>San Lucas</t>
  </si>
  <si>
    <t>6.3</t>
  </si>
  <si>
    <t>2.2.2</t>
  </si>
  <si>
    <t>1.3.2.3</t>
  </si>
  <si>
    <t>TRANSVERSAL</t>
  </si>
  <si>
    <t>Incahuasi</t>
  </si>
  <si>
    <t>6.4</t>
  </si>
  <si>
    <t>2.2.3</t>
  </si>
  <si>
    <t>1.3.3.1</t>
  </si>
  <si>
    <t>Villa Charcas</t>
  </si>
  <si>
    <t>6.5</t>
  </si>
  <si>
    <t>2.2.4</t>
  </si>
  <si>
    <t>1.3.3.2</t>
  </si>
  <si>
    <t>Villa Serrano</t>
  </si>
  <si>
    <t>6.6</t>
  </si>
  <si>
    <t>2.3.1</t>
  </si>
  <si>
    <t>1.3.3.3</t>
  </si>
  <si>
    <t>Camataqui (Villa Abecia)</t>
  </si>
  <si>
    <t>7.1</t>
  </si>
  <si>
    <t>2.3.2</t>
  </si>
  <si>
    <t>1.3.3.4</t>
  </si>
  <si>
    <t>Culpina</t>
  </si>
  <si>
    <t>7.2</t>
  </si>
  <si>
    <t>2.3.3</t>
  </si>
  <si>
    <t>1.3.4.1</t>
  </si>
  <si>
    <t>Las Carreras</t>
  </si>
  <si>
    <t>7.3</t>
  </si>
  <si>
    <t>3.1.1</t>
  </si>
  <si>
    <t>1.3.5.1</t>
  </si>
  <si>
    <t>Villa Vaca Guzmán</t>
  </si>
  <si>
    <t>7.4</t>
  </si>
  <si>
    <t>3.1.2</t>
  </si>
  <si>
    <t>1.4.1.1</t>
  </si>
  <si>
    <t>Villa de Huacaya</t>
  </si>
  <si>
    <t>7.5</t>
  </si>
  <si>
    <t>3.1.3</t>
  </si>
  <si>
    <t>1.4.1.2</t>
  </si>
  <si>
    <t>Machareti</t>
  </si>
  <si>
    <t>8.1</t>
  </si>
  <si>
    <t>3.1.4</t>
  </si>
  <si>
    <t>1.4.1.3</t>
  </si>
  <si>
    <t>La Paz</t>
  </si>
  <si>
    <t>8.2</t>
  </si>
  <si>
    <t>3.1.5</t>
  </si>
  <si>
    <t>1.4.2.1</t>
  </si>
  <si>
    <t>Palca</t>
  </si>
  <si>
    <t>8.3</t>
  </si>
  <si>
    <t>3.1.6</t>
  </si>
  <si>
    <t>1.4.3.1</t>
  </si>
  <si>
    <t>Mecapaca</t>
  </si>
  <si>
    <t>8.4</t>
  </si>
  <si>
    <t>3.1.7</t>
  </si>
  <si>
    <t>2.1.1.1</t>
  </si>
  <si>
    <t>Achocalla</t>
  </si>
  <si>
    <t>8.5</t>
  </si>
  <si>
    <t>3.1.8</t>
  </si>
  <si>
    <t>2.1.2.1</t>
  </si>
  <si>
    <t>El Alto de La Paz</t>
  </si>
  <si>
    <t>9.1</t>
  </si>
  <si>
    <t>3.2.1</t>
  </si>
  <si>
    <t>2.1.3.1</t>
  </si>
  <si>
    <t>Viacha</t>
  </si>
  <si>
    <t>9.2</t>
  </si>
  <si>
    <t>3.2.10</t>
  </si>
  <si>
    <t>2.1.4.1</t>
  </si>
  <si>
    <t>Guaqui</t>
  </si>
  <si>
    <t>9.3</t>
  </si>
  <si>
    <t>3.2.11</t>
  </si>
  <si>
    <t>2.2.1.1</t>
  </si>
  <si>
    <t>Tiahuanacu</t>
  </si>
  <si>
    <t>9.4</t>
  </si>
  <si>
    <t>3.2.12</t>
  </si>
  <si>
    <t>2.2.2.1</t>
  </si>
  <si>
    <t>Desaguadero</t>
  </si>
  <si>
    <t>9.5</t>
  </si>
  <si>
    <t>3.2.2</t>
  </si>
  <si>
    <t>2.2.3.1</t>
  </si>
  <si>
    <t>San Andrés de Machaca</t>
  </si>
  <si>
    <t>10.1</t>
  </si>
  <si>
    <t>3.2.3</t>
  </si>
  <si>
    <t>2.2.4.1</t>
  </si>
  <si>
    <t>Jesús de Machaca</t>
  </si>
  <si>
    <t>10.2</t>
  </si>
  <si>
    <t>3.2.4</t>
  </si>
  <si>
    <t>2.3.1.1</t>
  </si>
  <si>
    <t>Taraco</t>
  </si>
  <si>
    <t>10.3</t>
  </si>
  <si>
    <t>3.2.5</t>
  </si>
  <si>
    <t>2.3.2.1</t>
  </si>
  <si>
    <t>Caranavi</t>
  </si>
  <si>
    <t>10.4</t>
  </si>
  <si>
    <t>3.2.6</t>
  </si>
  <si>
    <t>2.3.3.1</t>
  </si>
  <si>
    <t>Alto Beni</t>
  </si>
  <si>
    <t>10.5</t>
  </si>
  <si>
    <t>3.2.7</t>
  </si>
  <si>
    <t>3.1.1.1</t>
  </si>
  <si>
    <t>Sica Sica (Villa Aroma)</t>
  </si>
  <si>
    <t>3.2.8</t>
  </si>
  <si>
    <t>3.1.2.1</t>
  </si>
  <si>
    <t>Umala</t>
  </si>
  <si>
    <t>3.2.9</t>
  </si>
  <si>
    <t>3.1.3.1</t>
  </si>
  <si>
    <t>Ayo Ayo</t>
  </si>
  <si>
    <t>3.3.1</t>
  </si>
  <si>
    <t>3.1.4.1</t>
  </si>
  <si>
    <t>Calamarca</t>
  </si>
  <si>
    <t>3.3.2</t>
  </si>
  <si>
    <t>3.1.5.1</t>
  </si>
  <si>
    <t>Patacamaya</t>
  </si>
  <si>
    <t>3.3.3</t>
  </si>
  <si>
    <t>3.1.6.1</t>
  </si>
  <si>
    <t>Colquencha</t>
  </si>
  <si>
    <t>3.3.4</t>
  </si>
  <si>
    <t>3.1.7.1</t>
  </si>
  <si>
    <t>Collana</t>
  </si>
  <si>
    <t>3.3.5</t>
  </si>
  <si>
    <t>3.1.8.1</t>
  </si>
  <si>
    <t>Inquisivi</t>
  </si>
  <si>
    <t>3.3.6</t>
  </si>
  <si>
    <t>3.2.1.1</t>
  </si>
  <si>
    <t>Quime</t>
  </si>
  <si>
    <t>3.4.1</t>
  </si>
  <si>
    <t>3.2.2.1</t>
  </si>
  <si>
    <t>Cajuata</t>
  </si>
  <si>
    <t>3.4.2</t>
  </si>
  <si>
    <t>3.2.3.1</t>
  </si>
  <si>
    <t>Colquiri</t>
  </si>
  <si>
    <t>3.4.3</t>
  </si>
  <si>
    <t>3.2.4.1</t>
  </si>
  <si>
    <t>Ichoca</t>
  </si>
  <si>
    <t>3.4.4</t>
  </si>
  <si>
    <t>3.2.5.1</t>
  </si>
  <si>
    <t>Villa Libertad Licoma</t>
  </si>
  <si>
    <t>4.1.1</t>
  </si>
  <si>
    <t>3.2.6.1</t>
  </si>
  <si>
    <t>Achacachi</t>
  </si>
  <si>
    <t>4.1.2</t>
  </si>
  <si>
    <t>3.2.7.1</t>
  </si>
  <si>
    <t>Ancoraimes</t>
  </si>
  <si>
    <t>4.2.1</t>
  </si>
  <si>
    <t>3.2.8.1</t>
  </si>
  <si>
    <t>Huarina</t>
  </si>
  <si>
    <t>4.2.2</t>
  </si>
  <si>
    <t>3.2.9.1</t>
  </si>
  <si>
    <t>Santiago de Huata</t>
  </si>
  <si>
    <t>4.2.3</t>
  </si>
  <si>
    <t>3.2.10.1</t>
  </si>
  <si>
    <t>Huatajata</t>
  </si>
  <si>
    <t>4.2.4</t>
  </si>
  <si>
    <t>3.2.11.1</t>
  </si>
  <si>
    <t>ChuaCocani</t>
  </si>
  <si>
    <t>4.2.5</t>
  </si>
  <si>
    <t>3.2.11.2</t>
  </si>
  <si>
    <t>Sorata</t>
  </si>
  <si>
    <t>4.2.6</t>
  </si>
  <si>
    <t>3.2.11.3</t>
  </si>
  <si>
    <t>Guanay</t>
  </si>
  <si>
    <t>4.3.1</t>
  </si>
  <si>
    <t>3.2.11.4</t>
  </si>
  <si>
    <t>Tacacoma</t>
  </si>
  <si>
    <t>4.3.2</t>
  </si>
  <si>
    <t>3.2.12.1</t>
  </si>
  <si>
    <t>Tipuani</t>
  </si>
  <si>
    <t>5.1.1</t>
  </si>
  <si>
    <t>3.3.1.1</t>
  </si>
  <si>
    <t>Quiabaya</t>
  </si>
  <si>
    <t>5.1.2</t>
  </si>
  <si>
    <t>3.3.1.2</t>
  </si>
  <si>
    <t>Combaya</t>
  </si>
  <si>
    <t>5.1.3</t>
  </si>
  <si>
    <t>3.3.1.3</t>
  </si>
  <si>
    <t>Mapiri</t>
  </si>
  <si>
    <t>5.2.1</t>
  </si>
  <si>
    <t>3.3.2.1</t>
  </si>
  <si>
    <t>Teoponte</t>
  </si>
  <si>
    <t>5.2.2</t>
  </si>
  <si>
    <t>3.3.2.2</t>
  </si>
  <si>
    <t>Copacabana</t>
  </si>
  <si>
    <t>5.3.1</t>
  </si>
  <si>
    <t>3.3.2.3</t>
  </si>
  <si>
    <t>San Pedro de Tiquina</t>
  </si>
  <si>
    <t>5.3.2</t>
  </si>
  <si>
    <t>3.3.3.1</t>
  </si>
  <si>
    <t>Tito Yupanqui</t>
  </si>
  <si>
    <t>5.3.3</t>
  </si>
  <si>
    <t>3.3.4.1</t>
  </si>
  <si>
    <t>Chuma</t>
  </si>
  <si>
    <t>5.3.4</t>
  </si>
  <si>
    <t>3.3.5.1</t>
  </si>
  <si>
    <t>Ayata</t>
  </si>
  <si>
    <t>5.4.1</t>
  </si>
  <si>
    <t>3.3.5.2</t>
  </si>
  <si>
    <t>Aucapata</t>
  </si>
  <si>
    <t>5.4.2</t>
  </si>
  <si>
    <t>3.3.6.1</t>
  </si>
  <si>
    <t>Corocoro</t>
  </si>
  <si>
    <t>5.4.3</t>
  </si>
  <si>
    <t>3.4.1.1</t>
  </si>
  <si>
    <t>Caquiaviri</t>
  </si>
  <si>
    <t>6.2.1</t>
  </si>
  <si>
    <t>3.4.2.2</t>
  </si>
  <si>
    <t>Comanche</t>
  </si>
  <si>
    <t>6.2.2</t>
  </si>
  <si>
    <t>3.4.3.1</t>
  </si>
  <si>
    <t>Charaña</t>
  </si>
  <si>
    <t>6.2.3</t>
  </si>
  <si>
    <t>3.4.4.1</t>
  </si>
  <si>
    <t>Waldo Ballivián</t>
  </si>
  <si>
    <t>6.2.4</t>
  </si>
  <si>
    <t>4.1.1.1</t>
  </si>
  <si>
    <t>Nazacara de Pacajes</t>
  </si>
  <si>
    <t>6.2.5</t>
  </si>
  <si>
    <t>4.1.1.2</t>
  </si>
  <si>
    <t>Santiago de Callapa</t>
  </si>
  <si>
    <t>6.3.1</t>
  </si>
  <si>
    <t>4.1.2.1</t>
  </si>
  <si>
    <t>Puerto Acosta</t>
  </si>
  <si>
    <t>6.4.1</t>
  </si>
  <si>
    <t>4.2.1.1</t>
  </si>
  <si>
    <t>Mocomoco</t>
  </si>
  <si>
    <t>6.5.1</t>
  </si>
  <si>
    <t>4.2.2.1</t>
  </si>
  <si>
    <t>Carabuco</t>
  </si>
  <si>
    <t>6.5.2</t>
  </si>
  <si>
    <t>4.2.3.1</t>
  </si>
  <si>
    <t>Humanata</t>
  </si>
  <si>
    <t>6.6.1</t>
  </si>
  <si>
    <t>4.2.4.1</t>
  </si>
  <si>
    <t>Escoma</t>
  </si>
  <si>
    <t>6.6.2</t>
  </si>
  <si>
    <t>4.2.5.1</t>
  </si>
  <si>
    <t>Apolo</t>
  </si>
  <si>
    <t>6.6.3</t>
  </si>
  <si>
    <t>4.2.6.1</t>
  </si>
  <si>
    <t>Pelechuco</t>
  </si>
  <si>
    <t>7.1.1</t>
  </si>
  <si>
    <t>4.2.6.2</t>
  </si>
  <si>
    <t>Luribay</t>
  </si>
  <si>
    <t>7.1.10</t>
  </si>
  <si>
    <t>4.2.6.3</t>
  </si>
  <si>
    <t>Sapahaqui</t>
  </si>
  <si>
    <t>7.1.11</t>
  </si>
  <si>
    <t>4.3.1.1</t>
  </si>
  <si>
    <t>Yaco</t>
  </si>
  <si>
    <t>7.1.12</t>
  </si>
  <si>
    <t>4.3.2.1</t>
  </si>
  <si>
    <t>Malla</t>
  </si>
  <si>
    <t>7.1.2</t>
  </si>
  <si>
    <t>5.1.1.1</t>
  </si>
  <si>
    <t>Cairoma</t>
  </si>
  <si>
    <t>7.1.3</t>
  </si>
  <si>
    <t>5.1.1.2</t>
  </si>
  <si>
    <t>Chulumani (Villa de la Libertad)</t>
  </si>
  <si>
    <t>7.1.4</t>
  </si>
  <si>
    <t>5.1.2.1</t>
  </si>
  <si>
    <t>Irupana (Villa de Lanza)</t>
  </si>
  <si>
    <t>7.1.5</t>
  </si>
  <si>
    <t>5.1.3.1</t>
  </si>
  <si>
    <t>Yanacachi</t>
  </si>
  <si>
    <t>7.1.6</t>
  </si>
  <si>
    <t>5.2.1.2</t>
  </si>
  <si>
    <t>Palos Blancos</t>
  </si>
  <si>
    <t>7.1.7</t>
  </si>
  <si>
    <t>5.2.2.1</t>
  </si>
  <si>
    <t>La Asunta</t>
  </si>
  <si>
    <t>7.1.8</t>
  </si>
  <si>
    <t>5.2.2.2</t>
  </si>
  <si>
    <t>Pucarani</t>
  </si>
  <si>
    <t>7.1.9</t>
  </si>
  <si>
    <t>5.3.1.1</t>
  </si>
  <si>
    <t>Laja</t>
  </si>
  <si>
    <t>7.2.1</t>
  </si>
  <si>
    <t>5.3.2.1</t>
  </si>
  <si>
    <t>Batallas</t>
  </si>
  <si>
    <t>7.2.2</t>
  </si>
  <si>
    <t>5.3.3.1</t>
  </si>
  <si>
    <t>Puerto Pérez</t>
  </si>
  <si>
    <t>7.2.3</t>
  </si>
  <si>
    <t>5.3.4.1</t>
  </si>
  <si>
    <t>Coroico</t>
  </si>
  <si>
    <t>7.3.1</t>
  </si>
  <si>
    <t>5.3.4.2</t>
  </si>
  <si>
    <t>Coripata</t>
  </si>
  <si>
    <t>7.3.2</t>
  </si>
  <si>
    <t>5.4.1.1</t>
  </si>
  <si>
    <t>Ixiamas</t>
  </si>
  <si>
    <t>7.4.1</t>
  </si>
  <si>
    <t>5.4.2.1</t>
  </si>
  <si>
    <t>San Buenaventura</t>
  </si>
  <si>
    <t>7.4.2</t>
  </si>
  <si>
    <t>5.4.3.1</t>
  </si>
  <si>
    <t>General Juan José Pérez (Charazani)</t>
  </si>
  <si>
    <t>7.4.3</t>
  </si>
  <si>
    <t>5.4.3.2</t>
  </si>
  <si>
    <t>Curva</t>
  </si>
  <si>
    <t>7.4.4</t>
  </si>
  <si>
    <t>6.1.1.1</t>
  </si>
  <si>
    <t>San Pedro de Curahuara</t>
  </si>
  <si>
    <t>7.5.1</t>
  </si>
  <si>
    <t>6.2.1.1</t>
  </si>
  <si>
    <t>Papel Pampa</t>
  </si>
  <si>
    <t>7.5.2</t>
  </si>
  <si>
    <t>6.2.1.2</t>
  </si>
  <si>
    <t>Chacarilla</t>
  </si>
  <si>
    <t>7.5.3</t>
  </si>
  <si>
    <t>6.2.2.1</t>
  </si>
  <si>
    <t>Santiago de Machaca</t>
  </si>
  <si>
    <t>8.1.1</t>
  </si>
  <si>
    <t>6.2.3.1</t>
  </si>
  <si>
    <t>Catacora</t>
  </si>
  <si>
    <t>8.1.2</t>
  </si>
  <si>
    <t>6.2.4.1</t>
  </si>
  <si>
    <t>Cochabamba</t>
  </si>
  <si>
    <t>8.1.3</t>
  </si>
  <si>
    <t>6.2.5.1</t>
  </si>
  <si>
    <t>Quillacollo</t>
  </si>
  <si>
    <t>8.2.1</t>
  </si>
  <si>
    <t>6.3.1.1</t>
  </si>
  <si>
    <t>Sipe Sipe</t>
  </si>
  <si>
    <t>8.2.2</t>
  </si>
  <si>
    <t>6.4.1.1</t>
  </si>
  <si>
    <t>Tiquipaya</t>
  </si>
  <si>
    <t>8.2.3</t>
  </si>
  <si>
    <t>6.4.1.2</t>
  </si>
  <si>
    <t>Vinto</t>
  </si>
  <si>
    <t>8.3.1</t>
  </si>
  <si>
    <t>6.5.1.1</t>
  </si>
  <si>
    <t>Colcapirhua</t>
  </si>
  <si>
    <t>8.3.2</t>
  </si>
  <si>
    <t>6.5.1.2</t>
  </si>
  <si>
    <t>Aiquile</t>
  </si>
  <si>
    <t>8.3.3</t>
  </si>
  <si>
    <t>6.5.2.1</t>
  </si>
  <si>
    <t>Pasorapa</t>
  </si>
  <si>
    <t>8.4.1</t>
  </si>
  <si>
    <t>6.5.2.2</t>
  </si>
  <si>
    <t>Omereque</t>
  </si>
  <si>
    <t>8.4.2</t>
  </si>
  <si>
    <t>6.6.1.1</t>
  </si>
  <si>
    <t>Independencia</t>
  </si>
  <si>
    <t>8.5.1</t>
  </si>
  <si>
    <t>6.6.1.2</t>
  </si>
  <si>
    <t>Morochata</t>
  </si>
  <si>
    <t>8.5.2</t>
  </si>
  <si>
    <t>6.6.1.3</t>
  </si>
  <si>
    <t>Cocapata</t>
  </si>
  <si>
    <t>8.5.3</t>
  </si>
  <si>
    <t>6.6.1.4</t>
  </si>
  <si>
    <t>Sacaba</t>
  </si>
  <si>
    <t>8.5.4</t>
  </si>
  <si>
    <t>6.6.2.1</t>
  </si>
  <si>
    <t>Colomi</t>
  </si>
  <si>
    <t>9.1.1</t>
  </si>
  <si>
    <t>6.6.2.2</t>
  </si>
  <si>
    <t>Villa Tunari</t>
  </si>
  <si>
    <t>9.1.2</t>
  </si>
  <si>
    <t>6.6.3.1</t>
  </si>
  <si>
    <t>Punata</t>
  </si>
  <si>
    <t>9.1.3</t>
  </si>
  <si>
    <t>7.1.1.1</t>
  </si>
  <si>
    <t>Villa Rivero</t>
  </si>
  <si>
    <t>9.2.1</t>
  </si>
  <si>
    <t>7.1.1.2</t>
  </si>
  <si>
    <t>San Benito (Villa José Quintín Mendoza)</t>
  </si>
  <si>
    <t>9.2.2</t>
  </si>
  <si>
    <t>7.1.1.3</t>
  </si>
  <si>
    <t>Tacachi</t>
  </si>
  <si>
    <t>9.3.1</t>
  </si>
  <si>
    <t>7.1.1.4</t>
  </si>
  <si>
    <t>Villa Gualberto Villarroel</t>
  </si>
  <si>
    <t>9.4.1</t>
  </si>
  <si>
    <t>7.1.1.5</t>
  </si>
  <si>
    <t>Tarata</t>
  </si>
  <si>
    <t>9.4.2</t>
  </si>
  <si>
    <t>7.1.2.1</t>
  </si>
  <si>
    <t>Anzaldo</t>
  </si>
  <si>
    <t>9.4.3</t>
  </si>
  <si>
    <t>7.1.2.2</t>
  </si>
  <si>
    <t>Arbieto</t>
  </si>
  <si>
    <t>9.4.4</t>
  </si>
  <si>
    <t>7.1.3.1</t>
  </si>
  <si>
    <t>Sacabamba</t>
  </si>
  <si>
    <t>9.4.5</t>
  </si>
  <si>
    <t>7.1.4.1</t>
  </si>
  <si>
    <t>Cliza</t>
  </si>
  <si>
    <t>9.4.6</t>
  </si>
  <si>
    <t>7.1.5.1</t>
  </si>
  <si>
    <t>Toco</t>
  </si>
  <si>
    <t>9.4.7</t>
  </si>
  <si>
    <t>7.1.6.1</t>
  </si>
  <si>
    <t>Tolata</t>
  </si>
  <si>
    <t>9.4.8</t>
  </si>
  <si>
    <t>7.1.7.1</t>
  </si>
  <si>
    <t>Capinota</t>
  </si>
  <si>
    <t>9.5.1</t>
  </si>
  <si>
    <t>7.1.7.2</t>
  </si>
  <si>
    <t>Santivañez</t>
  </si>
  <si>
    <t>9.5.2</t>
  </si>
  <si>
    <t>7.1.8.1</t>
  </si>
  <si>
    <t>Sicaya</t>
  </si>
  <si>
    <t>9.5.3</t>
  </si>
  <si>
    <t>7.1.8.2</t>
  </si>
  <si>
    <t>Tapacarí</t>
  </si>
  <si>
    <t>10.1.1</t>
  </si>
  <si>
    <t>7.1.9.1</t>
  </si>
  <si>
    <t>Totora</t>
  </si>
  <si>
    <t>10.2.1</t>
  </si>
  <si>
    <t>7.1.10.1</t>
  </si>
  <si>
    <t>Pojo</t>
  </si>
  <si>
    <t>10.2.2</t>
  </si>
  <si>
    <t>7.1.10.2</t>
  </si>
  <si>
    <t>Pocona</t>
  </si>
  <si>
    <t>10.3.1</t>
  </si>
  <si>
    <t>7.1.11.1</t>
  </si>
  <si>
    <t>Chimoré</t>
  </si>
  <si>
    <t>10.4.1</t>
  </si>
  <si>
    <t>7.1.12.1</t>
  </si>
  <si>
    <t>Puerto Villarroel</t>
  </si>
  <si>
    <t>10.4.2</t>
  </si>
  <si>
    <t>7.2.1.1</t>
  </si>
  <si>
    <t>Entre Ríos</t>
  </si>
  <si>
    <t>10.4.3</t>
  </si>
  <si>
    <t>7.2.2.1</t>
  </si>
  <si>
    <t>Arani</t>
  </si>
  <si>
    <t>10.4.4</t>
  </si>
  <si>
    <t>7.2.3.1</t>
  </si>
  <si>
    <t>Vacas</t>
  </si>
  <si>
    <t>10.5.1</t>
  </si>
  <si>
    <t>7.3.1.1</t>
  </si>
  <si>
    <t>Arque</t>
  </si>
  <si>
    <t>7.3.1.2</t>
  </si>
  <si>
    <t>Tacopaya</t>
  </si>
  <si>
    <t>7.3.1.3</t>
  </si>
  <si>
    <t>Bolívar</t>
  </si>
  <si>
    <t>7.3.2.1</t>
  </si>
  <si>
    <t>Tiraque</t>
  </si>
  <si>
    <t>7.4.1.1</t>
  </si>
  <si>
    <t>Shinahota</t>
  </si>
  <si>
    <t>7.4.2.1</t>
  </si>
  <si>
    <t>Mizque</t>
  </si>
  <si>
    <t>7.4.2.2</t>
  </si>
  <si>
    <t>Vila Vila</t>
  </si>
  <si>
    <t>7.4.2.3</t>
  </si>
  <si>
    <t>Alalay</t>
  </si>
  <si>
    <t>7.4.2.4</t>
  </si>
  <si>
    <t>Oruro</t>
  </si>
  <si>
    <t>7.4.3.1</t>
  </si>
  <si>
    <t>Caracollo</t>
  </si>
  <si>
    <t>7.4.4.1</t>
  </si>
  <si>
    <t>El Choro</t>
  </si>
  <si>
    <t>7.4.4.2</t>
  </si>
  <si>
    <t>Soracachi</t>
  </si>
  <si>
    <t>7.5.1.1</t>
  </si>
  <si>
    <t>Challapata</t>
  </si>
  <si>
    <t>7.5.2.1</t>
  </si>
  <si>
    <t>Santuario de Quillacas</t>
  </si>
  <si>
    <t>7.5.2.2</t>
  </si>
  <si>
    <t>Huanuni</t>
  </si>
  <si>
    <t>7.5.3.1</t>
  </si>
  <si>
    <t>Machacamarca</t>
  </si>
  <si>
    <t>8.1.1.1</t>
  </si>
  <si>
    <t>Poopó (Villa Poopó)</t>
  </si>
  <si>
    <t>8.1.2.1</t>
  </si>
  <si>
    <t>Pazña</t>
  </si>
  <si>
    <t>8.1.2.2</t>
  </si>
  <si>
    <t>Antequera</t>
  </si>
  <si>
    <t>8.1.2.3</t>
  </si>
  <si>
    <t>Eucaliptus</t>
  </si>
  <si>
    <t>8.1.3.1</t>
  </si>
  <si>
    <t>Santiago de Huari</t>
  </si>
  <si>
    <t>8.2.1.1</t>
  </si>
  <si>
    <t>8.2.2.1</t>
  </si>
  <si>
    <t>Corque</t>
  </si>
  <si>
    <t>8.2.3.1</t>
  </si>
  <si>
    <t>Choquecota</t>
  </si>
  <si>
    <t>8.3.1.1</t>
  </si>
  <si>
    <t>Curahuara de Carangas</t>
  </si>
  <si>
    <t>8.3.1.2</t>
  </si>
  <si>
    <t>Turco</t>
  </si>
  <si>
    <t>8.3.2.1</t>
  </si>
  <si>
    <t>Huachacalla</t>
  </si>
  <si>
    <t>8.3.3.1</t>
  </si>
  <si>
    <t>Escara</t>
  </si>
  <si>
    <t>8.4.1.1</t>
  </si>
  <si>
    <t>Cruz de Machacamarca</t>
  </si>
  <si>
    <t>8.4.1.2</t>
  </si>
  <si>
    <t>Yunguyo de Litoral</t>
  </si>
  <si>
    <t>8.4.1.3</t>
  </si>
  <si>
    <t>Esmeralda</t>
  </si>
  <si>
    <t>8.4.1.4</t>
  </si>
  <si>
    <t>Toledo</t>
  </si>
  <si>
    <t>8.4.2.1</t>
  </si>
  <si>
    <t>Andamarca (Santiago de Andamarca)</t>
  </si>
  <si>
    <t>8.4.2.2</t>
  </si>
  <si>
    <t>Belén de Andamarca</t>
  </si>
  <si>
    <t>8.5.1.1</t>
  </si>
  <si>
    <t>Pampa Aullagas</t>
  </si>
  <si>
    <t>8.5.2.1</t>
  </si>
  <si>
    <t>La Rivera</t>
  </si>
  <si>
    <t>8.5.3.1</t>
  </si>
  <si>
    <t>Todos Santos</t>
  </si>
  <si>
    <t>8.5.4.1</t>
  </si>
  <si>
    <t>Carangas</t>
  </si>
  <si>
    <t>9.1.1.1</t>
  </si>
  <si>
    <t>Sabaya</t>
  </si>
  <si>
    <t>9.1.2.1</t>
  </si>
  <si>
    <t>Coipasa</t>
  </si>
  <si>
    <t>9.1.3.1</t>
  </si>
  <si>
    <t>Huayllamarca (Santiago de Huayllamarca)</t>
  </si>
  <si>
    <t>9.2.1.1</t>
  </si>
  <si>
    <t>Potosí</t>
  </si>
  <si>
    <t>9.2.1.2</t>
  </si>
  <si>
    <t>Tinguipaya</t>
  </si>
  <si>
    <t>9.2.1.3</t>
  </si>
  <si>
    <t>Yocalla</t>
  </si>
  <si>
    <t>9.2.1.4</t>
  </si>
  <si>
    <t>Urmiri</t>
  </si>
  <si>
    <t>9.2.2.1</t>
  </si>
  <si>
    <t>Uncía</t>
  </si>
  <si>
    <t>9.3.1.1</t>
  </si>
  <si>
    <t>Chayanta</t>
  </si>
  <si>
    <t>9.4.1.1</t>
  </si>
  <si>
    <t>Llallagua</t>
  </si>
  <si>
    <t>9.4.2.1</t>
  </si>
  <si>
    <t>Chuquihuta Ayllu Jucumani</t>
  </si>
  <si>
    <t>9.4.3.1</t>
  </si>
  <si>
    <t>Betanzos</t>
  </si>
  <si>
    <t>9.4.4.1</t>
  </si>
  <si>
    <t>Chaqui</t>
  </si>
  <si>
    <t>9.4.5.1</t>
  </si>
  <si>
    <t>Tacobamba</t>
  </si>
  <si>
    <t>9.4.6.1</t>
  </si>
  <si>
    <t>Colquechaca</t>
  </si>
  <si>
    <t>9.4.7.1</t>
  </si>
  <si>
    <t>Ravelo</t>
  </si>
  <si>
    <t>9.4.8.1</t>
  </si>
  <si>
    <t>Pocoata</t>
  </si>
  <si>
    <t>9.5.1.1</t>
  </si>
  <si>
    <t>Ocurí</t>
  </si>
  <si>
    <t>9.5.1.2</t>
  </si>
  <si>
    <t>San Pedro de Macha</t>
  </si>
  <si>
    <t>9.5.2.1</t>
  </si>
  <si>
    <t>San Pedro</t>
  </si>
  <si>
    <t>9.5.3.1</t>
  </si>
  <si>
    <t>Toro Toro</t>
  </si>
  <si>
    <t>10.1.1.1</t>
  </si>
  <si>
    <t>Cotagaita</t>
  </si>
  <si>
    <t>10.2.1.1</t>
  </si>
  <si>
    <t>Vitichi</t>
  </si>
  <si>
    <t>10.2.2.1</t>
  </si>
  <si>
    <t>Tupiza</t>
  </si>
  <si>
    <t>10.3.1.1</t>
  </si>
  <si>
    <t>Atocha</t>
  </si>
  <si>
    <t>10.4.1.1</t>
  </si>
  <si>
    <t>Colcha ”K” (Villa Martín)</t>
  </si>
  <si>
    <t>10.4.1.2</t>
  </si>
  <si>
    <t>San Pedro de Quemes</t>
  </si>
  <si>
    <t>10.4.1.3</t>
  </si>
  <si>
    <t>San Pablo de Lípez</t>
  </si>
  <si>
    <t>10.4.2.1</t>
  </si>
  <si>
    <t>Mojinete</t>
  </si>
  <si>
    <t>10.4.3.1</t>
  </si>
  <si>
    <t>San Antonio de Esmoruco</t>
  </si>
  <si>
    <t>10.4.4.1</t>
  </si>
  <si>
    <t>Sacaca (Villa de Sacaca)</t>
  </si>
  <si>
    <t>10.5.1.1</t>
  </si>
  <si>
    <t>Caripuyo</t>
  </si>
  <si>
    <t>10.5.1.2</t>
  </si>
  <si>
    <t>Puna (Villa Talavera)</t>
  </si>
  <si>
    <t>Caiza “D”</t>
  </si>
  <si>
    <t>Ckochas</t>
  </si>
  <si>
    <t>Uyuni</t>
  </si>
  <si>
    <t>Tomave</t>
  </si>
  <si>
    <t>Porco</t>
  </si>
  <si>
    <t>Arampampa</t>
  </si>
  <si>
    <t>Acasio</t>
  </si>
  <si>
    <t>Llica</t>
  </si>
  <si>
    <t>Tahua</t>
  </si>
  <si>
    <t>Villazón</t>
  </si>
  <si>
    <t>San Agustín</t>
  </si>
  <si>
    <t>Tarija</t>
  </si>
  <si>
    <t>Padcaya</t>
  </si>
  <si>
    <t>Bermejo</t>
  </si>
  <si>
    <t>Yacuiba</t>
  </si>
  <si>
    <t>Caraparí</t>
  </si>
  <si>
    <t>Villamontes</t>
  </si>
  <si>
    <t>Uriondo (Concepción)</t>
  </si>
  <si>
    <t>Yunchara</t>
  </si>
  <si>
    <t>San Lorenzo</t>
  </si>
  <si>
    <t>El Puente</t>
  </si>
  <si>
    <t>Santa Cruz de la Sierra</t>
  </si>
  <si>
    <t>Cotoca</t>
  </si>
  <si>
    <t>Porongo (Ayacucho)</t>
  </si>
  <si>
    <t>La Guardia</t>
  </si>
  <si>
    <t>El Torno</t>
  </si>
  <si>
    <t>Warnes</t>
  </si>
  <si>
    <t>Okinawa Uno</t>
  </si>
  <si>
    <t>San Ignacio (San Ignacio de Velasco)</t>
  </si>
  <si>
    <t>San Miguel (San Miguel de Velasco)</t>
  </si>
  <si>
    <t>San Rafael</t>
  </si>
  <si>
    <t>Buena Vista</t>
  </si>
  <si>
    <t>San Carlos</t>
  </si>
  <si>
    <t>Yapacaní</t>
  </si>
  <si>
    <t>San Juan</t>
  </si>
  <si>
    <t>San José</t>
  </si>
  <si>
    <t>Pailón</t>
  </si>
  <si>
    <t>Roboré</t>
  </si>
  <si>
    <t>Portachuelo</t>
  </si>
  <si>
    <t>Santa Rosa del Sara</t>
  </si>
  <si>
    <t>Colpa Bélgica</t>
  </si>
  <si>
    <t>Lagunillas</t>
  </si>
  <si>
    <t>Cabezas</t>
  </si>
  <si>
    <t>Cuevo</t>
  </si>
  <si>
    <t>Camiri</t>
  </si>
  <si>
    <t>Boyuibe</t>
  </si>
  <si>
    <t>Vallegrande</t>
  </si>
  <si>
    <t>Trigal</t>
  </si>
  <si>
    <t>Moro Moro</t>
  </si>
  <si>
    <t>Postrer Valle</t>
  </si>
  <si>
    <t>Pucara</t>
  </si>
  <si>
    <t>Samaipata</t>
  </si>
  <si>
    <t>Pampa Grande</t>
  </si>
  <si>
    <t>Mairana</t>
  </si>
  <si>
    <t>Quirusillas</t>
  </si>
  <si>
    <t>Montero</t>
  </si>
  <si>
    <t>General Agustín Saavedra</t>
  </si>
  <si>
    <t>Mineros</t>
  </si>
  <si>
    <t>Fernández Alonso</t>
  </si>
  <si>
    <t>Concepción</t>
  </si>
  <si>
    <t>San Javier</t>
  </si>
  <si>
    <t>San Ramón</t>
  </si>
  <si>
    <t>San Julian</t>
  </si>
  <si>
    <t>San Antonio de Lomerio</t>
  </si>
  <si>
    <t>Cuatro Cañadas</t>
  </si>
  <si>
    <t>San Matías</t>
  </si>
  <si>
    <t>Comarapa</t>
  </si>
  <si>
    <t>Saipina</t>
  </si>
  <si>
    <t>Puerto Suárez</t>
  </si>
  <si>
    <t>Puerto Quijarro</t>
  </si>
  <si>
    <t>El Carmen Rivero Tórrez</t>
  </si>
  <si>
    <t>Ascención de Guarayos</t>
  </si>
  <si>
    <t>Urubicha</t>
  </si>
  <si>
    <t>Trinidad</t>
  </si>
  <si>
    <t>Riberalta</t>
  </si>
  <si>
    <t>Puerto Guayaramerín</t>
  </si>
  <si>
    <t>Reyes</t>
  </si>
  <si>
    <t>San Borja</t>
  </si>
  <si>
    <t>Santa Rosa</t>
  </si>
  <si>
    <t>Puerto Rurrenabaque</t>
  </si>
  <si>
    <t>Santa Ana</t>
  </si>
  <si>
    <t>Exaltación</t>
  </si>
  <si>
    <t>San Ignacio</t>
  </si>
  <si>
    <t>Loreto</t>
  </si>
  <si>
    <t>San Andrés</t>
  </si>
  <si>
    <t>San Joaquín</t>
  </si>
  <si>
    <t>Puerto Siles</t>
  </si>
  <si>
    <t>Magdalena</t>
  </si>
  <si>
    <t>Baures</t>
  </si>
  <si>
    <t>Huacaraje</t>
  </si>
  <si>
    <t>Cobija</t>
  </si>
  <si>
    <t>Porvenir</t>
  </si>
  <si>
    <t>Bolpebra</t>
  </si>
  <si>
    <t>Bella Flor</t>
  </si>
  <si>
    <t>Puerto Rico</t>
  </si>
  <si>
    <t>Filadelfia</t>
  </si>
  <si>
    <t>Puerto Gonzalo Moreno</t>
  </si>
  <si>
    <t>Sena</t>
  </si>
  <si>
    <t>Santa Rosa del Abuná</t>
  </si>
  <si>
    <t>Ingavi (Humaita)</t>
  </si>
  <si>
    <t>Nueva Esperanza</t>
  </si>
  <si>
    <t>Villa Nueva (Loma Alta)</t>
  </si>
  <si>
    <t>Santos Mercado</t>
  </si>
  <si>
    <t>RESPONSABLES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</si>
</sst>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0.0"/>
  </numFmts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4"/>
      <name val="Century Gothic"/>
      <family val="2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&quot;Century Gothic&quot;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rgb="FFFFFFFF"/>
      <name val="Century Gothic"/>
      <family val="2"/>
    </font>
    <font>
      <b/>
      <sz val="11"/>
      <color rgb="FF000000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sz val="11"/>
      <name val="Calibri"/>
      <family val="2"/>
    </font>
    <font>
      <b/>
      <sz val="12"/>
      <color theme="0"/>
      <name val="Arial Narrow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20"/>
      <color theme="4"/>
      <name val="Century Gothic"/>
      <family val="2"/>
    </font>
    <font>
      <b/>
      <sz val="20"/>
      <color rgb="FF7030A0"/>
      <name val="Century Gothic"/>
      <family val="2"/>
    </font>
    <font>
      <b/>
      <sz val="14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548135"/>
        <bgColor rgb="FF548135"/>
      </patternFill>
    </fill>
    <fill>
      <patternFill patternType="solid">
        <fgColor rgb="FFEAEFF7"/>
        <bgColor rgb="FFEAEFF7"/>
      </patternFill>
    </fill>
    <fill>
      <patternFill patternType="solid">
        <fgColor rgb="FFE9EBF5"/>
        <bgColor rgb="FFE9EBF5"/>
      </patternFill>
    </fill>
    <fill>
      <patternFill patternType="solid">
        <fgColor rgb="FFDAE3F3"/>
        <bgColor rgb="FFDAE3F3"/>
      </patternFill>
    </fill>
    <fill>
      <patternFill patternType="solid">
        <fgColor theme="1"/>
        <bgColor theme="1"/>
      </patternFill>
    </fill>
    <fill>
      <patternFill patternType="solid">
        <fgColor rgb="FF1E4E79"/>
        <bgColor rgb="FF1E4E79"/>
      </patternFill>
    </fill>
    <fill>
      <patternFill patternType="solid">
        <fgColor rgb="FF00B050"/>
        <bgColor rgb="FF00B050"/>
      </patternFill>
    </fill>
    <fill>
      <patternFill patternType="solid">
        <fgColor rgb="FFFFFF66"/>
        <bgColor indexed="64"/>
      </patternFill>
    </fill>
    <fill>
      <patternFill patternType="solid">
        <fgColor rgb="FFCC6600"/>
        <bgColor rgb="FF1E4E79"/>
      </patternFill>
    </fill>
    <fill>
      <patternFill patternType="solid">
        <fgColor rgb="FFCC6600"/>
        <bgColor rgb="FF7F6000"/>
      </patternFill>
    </fill>
    <fill>
      <patternFill patternType="solid">
        <fgColor rgb="FFCC6600"/>
        <bgColor rgb="FF00B050"/>
      </patternFill>
    </fill>
    <fill>
      <patternFill patternType="solid">
        <fgColor rgb="FFCC6600"/>
        <bgColor rgb="FF00B0F0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rgb="FF1E4E79"/>
      </patternFill>
    </fill>
    <fill>
      <patternFill patternType="solid">
        <fgColor rgb="FFC00000"/>
        <bgColor rgb="FF7F6000"/>
      </patternFill>
    </fill>
    <fill>
      <patternFill patternType="solid">
        <fgColor rgb="FFC00000"/>
        <bgColor rgb="FF00B050"/>
      </patternFill>
    </fill>
    <fill>
      <patternFill patternType="solid">
        <fgColor rgb="FFC00000"/>
        <bgColor rgb="FF00B0F0"/>
      </patternFill>
    </fill>
    <fill>
      <patternFill patternType="solid">
        <fgColor theme="5" tint="-0.499984740745262"/>
        <bgColor rgb="FF1E4E79"/>
      </patternFill>
    </fill>
    <fill>
      <patternFill patternType="solid">
        <fgColor theme="5" tint="-0.499984740745262"/>
        <bgColor rgb="FF7F6000"/>
      </patternFill>
    </fill>
    <fill>
      <patternFill patternType="solid">
        <fgColor theme="5" tint="-0.499984740745262"/>
        <bgColor rgb="FF00B050"/>
      </patternFill>
    </fill>
    <fill>
      <patternFill patternType="solid">
        <fgColor theme="5" tint="-0.499984740745262"/>
        <bgColor rgb="FF00B0F0"/>
      </patternFill>
    </fill>
  </fills>
  <borders count="4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/>
      <bottom style="hair">
        <color rgb="FF000000"/>
      </bottom>
      <diagonal/>
    </border>
    <border>
      <left style="thin">
        <color theme="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rgb="FF000000"/>
      </left>
      <right style="thin">
        <color theme="0"/>
      </right>
      <top style="hair">
        <color rgb="FF000000"/>
      </top>
      <bottom/>
      <diagonal/>
    </border>
    <border>
      <left style="thin">
        <color theme="0"/>
      </left>
      <right style="thin">
        <color theme="0"/>
      </right>
      <top style="hair">
        <color rgb="FF00000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theme="0"/>
      </right>
      <top/>
      <bottom/>
      <diagonal/>
    </border>
    <border>
      <left style="thin">
        <color theme="0"/>
      </left>
      <right style="thin">
        <color rgb="FF000000"/>
      </right>
      <top/>
      <bottom/>
      <diagonal/>
    </border>
    <border>
      <left style="thin">
        <color theme="0"/>
      </left>
      <right style="thin">
        <color rgb="FF000000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n">
        <color rgb="FF000000"/>
      </left>
      <right style="thin">
        <color theme="0"/>
      </right>
      <top style="hair">
        <color rgb="FF000000"/>
      </top>
      <bottom style="hair">
        <color rgb="FF000000"/>
      </bottom>
      <diagonal/>
    </border>
    <border>
      <left style="thin">
        <color theme="0"/>
      </left>
      <right style="thin">
        <color theme="0"/>
      </right>
      <top style="hair">
        <color rgb="FF000000"/>
      </top>
      <bottom style="hair">
        <color rgb="FF000000"/>
      </bottom>
      <diagonal/>
    </border>
    <border>
      <left style="thin">
        <color theme="0"/>
      </left>
      <right style="thin">
        <color rgb="FF8EAADB"/>
      </right>
      <top/>
      <bottom style="thin">
        <color rgb="FF8EAAD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7"/>
  </cellStyleXfs>
  <cellXfs count="12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7" fillId="5" borderId="3" xfId="0" applyFont="1" applyFill="1" applyBorder="1" applyAlignment="1">
      <alignment horizontal="center" vertical="center" wrapText="1" readingOrder="1"/>
    </xf>
    <xf numFmtId="1" fontId="9" fillId="5" borderId="3" xfId="0" applyNumberFormat="1" applyFont="1" applyFill="1" applyBorder="1" applyAlignment="1">
      <alignment horizontal="center" vertical="center" wrapText="1" readingOrder="1"/>
    </xf>
    <xf numFmtId="14" fontId="9" fillId="5" borderId="3" xfId="0" applyNumberFormat="1" applyFont="1" applyFill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center" vertical="center" wrapText="1" readingOrder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7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1" fillId="7" borderId="10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4" fillId="9" borderId="23" xfId="0" applyFont="1" applyFill="1" applyBorder="1" applyAlignment="1">
      <alignment horizontal="center" vertical="center" wrapText="1" readingOrder="1"/>
    </xf>
    <xf numFmtId="0" fontId="8" fillId="3" borderId="24" xfId="0" applyFont="1" applyFill="1" applyBorder="1" applyAlignment="1">
      <alignment horizontal="center" vertical="center" wrapText="1" readingOrder="1"/>
    </xf>
    <xf numFmtId="0" fontId="13" fillId="8" borderId="25" xfId="0" applyFont="1" applyFill="1" applyBorder="1" applyAlignment="1">
      <alignment horizontal="center" vertical="center" textRotation="90" wrapText="1" readingOrder="1"/>
    </xf>
    <xf numFmtId="0" fontId="13" fillId="8" borderId="26" xfId="0" applyFont="1" applyFill="1" applyBorder="1" applyAlignment="1">
      <alignment horizontal="center" vertical="center" textRotation="90" wrapText="1" readingOrder="1"/>
    </xf>
    <xf numFmtId="0" fontId="13" fillId="8" borderId="26" xfId="0" applyFont="1" applyFill="1" applyBorder="1" applyAlignment="1">
      <alignment horizontal="center" vertical="center" textRotation="90" wrapText="1"/>
    </xf>
    <xf numFmtId="0" fontId="13" fillId="8" borderId="27" xfId="0" applyFont="1" applyFill="1" applyBorder="1" applyAlignment="1">
      <alignment horizontal="center" vertical="center" textRotation="90" wrapText="1" readingOrder="1"/>
    </xf>
    <xf numFmtId="0" fontId="13" fillId="8" borderId="28" xfId="0" applyFont="1" applyFill="1" applyBorder="1" applyAlignment="1">
      <alignment horizontal="center" vertical="center" textRotation="90" wrapText="1" readingOrder="1"/>
    </xf>
    <xf numFmtId="0" fontId="13" fillId="8" borderId="29" xfId="0" applyFont="1" applyFill="1" applyBorder="1" applyAlignment="1">
      <alignment horizontal="center" vertical="center" textRotation="90" wrapText="1" readingOrder="1"/>
    </xf>
    <xf numFmtId="0" fontId="13" fillId="8" borderId="29" xfId="0" applyFont="1" applyFill="1" applyBorder="1" applyAlignment="1">
      <alignment horizontal="left" vertical="center" textRotation="90" wrapText="1" readingOrder="1"/>
    </xf>
    <xf numFmtId="0" fontId="16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/>
    <xf numFmtId="0" fontId="17" fillId="0" borderId="30" xfId="0" applyFont="1" applyFill="1" applyBorder="1" applyAlignment="1">
      <alignment horizontal="center" vertical="center" wrapText="1"/>
    </xf>
    <xf numFmtId="1" fontId="17" fillId="0" borderId="30" xfId="0" applyNumberFormat="1" applyFont="1" applyFill="1" applyBorder="1" applyAlignment="1">
      <alignment horizontal="center" vertical="center" wrapText="1"/>
    </xf>
    <xf numFmtId="1" fontId="19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30" xfId="0" applyNumberFormat="1" applyFont="1" applyFill="1" applyBorder="1" applyAlignment="1">
      <alignment horizontal="center" vertical="center" wrapText="1"/>
    </xf>
    <xf numFmtId="3" fontId="19" fillId="0" borderId="30" xfId="0" applyNumberFormat="1" applyFont="1" applyFill="1" applyBorder="1" applyAlignment="1">
      <alignment horizontal="right" vertical="center" wrapText="1"/>
    </xf>
    <xf numFmtId="9" fontId="17" fillId="0" borderId="30" xfId="0" applyNumberFormat="1" applyFont="1" applyFill="1" applyBorder="1" applyAlignment="1">
      <alignment horizontal="center" vertical="center" wrapText="1"/>
    </xf>
    <xf numFmtId="165" fontId="17" fillId="0" borderId="30" xfId="0" applyNumberFormat="1" applyFont="1" applyFill="1" applyBorder="1" applyAlignment="1">
      <alignment horizontal="center" vertical="center" wrapText="1"/>
    </xf>
    <xf numFmtId="165" fontId="19" fillId="0" borderId="30" xfId="0" applyNumberFormat="1" applyFont="1" applyFill="1" applyBorder="1" applyAlignment="1" applyProtection="1">
      <alignment horizontal="right" vertical="center" wrapText="1"/>
      <protection locked="0"/>
    </xf>
    <xf numFmtId="9" fontId="19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/>
    <xf numFmtId="0" fontId="21" fillId="0" borderId="0" xfId="0" applyFont="1"/>
    <xf numFmtId="0" fontId="22" fillId="10" borderId="31" xfId="0" applyFont="1" applyFill="1" applyBorder="1"/>
    <xf numFmtId="0" fontId="22" fillId="10" borderId="32" xfId="0" applyFont="1" applyFill="1" applyBorder="1"/>
    <xf numFmtId="0" fontId="22" fillId="10" borderId="33" xfId="0" applyFont="1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0" xfId="0"/>
    <xf numFmtId="0" fontId="14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22" fillId="10" borderId="3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1" fillId="7" borderId="11" xfId="0" applyFont="1" applyFill="1" applyBorder="1" applyAlignment="1">
      <alignment horizontal="center" vertical="center"/>
    </xf>
    <xf numFmtId="0" fontId="12" fillId="0" borderId="12" xfId="0" applyFont="1" applyBorder="1"/>
    <xf numFmtId="0" fontId="12" fillId="0" borderId="13" xfId="0" applyFont="1" applyBorder="1"/>
    <xf numFmtId="0" fontId="11" fillId="7" borderId="14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 textRotation="90" wrapText="1" readingOrder="1"/>
    </xf>
    <xf numFmtId="0" fontId="13" fillId="11" borderId="18" xfId="0" applyFont="1" applyFill="1" applyBorder="1" applyAlignment="1">
      <alignment horizontal="center" vertical="center" textRotation="90" wrapText="1" readingOrder="1"/>
    </xf>
    <xf numFmtId="0" fontId="13" fillId="11" borderId="19" xfId="0" applyFont="1" applyFill="1" applyBorder="1" applyAlignment="1">
      <alignment horizontal="center" vertical="center" textRotation="90" wrapText="1"/>
    </xf>
    <xf numFmtId="0" fontId="13" fillId="11" borderId="19" xfId="0" applyFont="1" applyFill="1" applyBorder="1" applyAlignment="1">
      <alignment horizontal="center" vertical="center" textRotation="90" wrapText="1" readingOrder="1"/>
    </xf>
    <xf numFmtId="0" fontId="13" fillId="11" borderId="19" xfId="0" applyFont="1" applyFill="1" applyBorder="1" applyAlignment="1">
      <alignment horizontal="center" vertical="center" wrapText="1" readingOrder="1"/>
    </xf>
    <xf numFmtId="0" fontId="13" fillId="11" borderId="20" xfId="0" applyFont="1" applyFill="1" applyBorder="1" applyAlignment="1">
      <alignment horizontal="center" vertical="center" textRotation="90" wrapText="1"/>
    </xf>
    <xf numFmtId="0" fontId="13" fillId="12" borderId="19" xfId="0" applyFont="1" applyFill="1" applyBorder="1" applyAlignment="1">
      <alignment horizontal="center" vertical="center" textRotation="90" wrapText="1"/>
    </xf>
    <xf numFmtId="0" fontId="13" fillId="13" borderId="21" xfId="0" applyFont="1" applyFill="1" applyBorder="1" applyAlignment="1">
      <alignment horizontal="center" vertical="center" textRotation="90" wrapText="1"/>
    </xf>
    <xf numFmtId="0" fontId="8" fillId="14" borderId="4" xfId="0" applyFont="1" applyFill="1" applyBorder="1" applyAlignment="1">
      <alignment horizontal="center" vertical="center" textRotation="90" wrapText="1" readingOrder="1"/>
    </xf>
    <xf numFmtId="0" fontId="8" fillId="14" borderId="21" xfId="0" applyFont="1" applyFill="1" applyBorder="1" applyAlignment="1">
      <alignment horizontal="center" vertical="center" textRotation="90" wrapText="1" readingOrder="1"/>
    </xf>
    <xf numFmtId="0" fontId="12" fillId="15" borderId="12" xfId="0" applyFont="1" applyFill="1" applyBorder="1"/>
    <xf numFmtId="0" fontId="12" fillId="15" borderId="13" xfId="0" applyFont="1" applyFill="1" applyBorder="1"/>
    <xf numFmtId="0" fontId="12" fillId="15" borderId="15" xfId="0" applyFont="1" applyFill="1" applyBorder="1"/>
    <xf numFmtId="0" fontId="12" fillId="15" borderId="16" xfId="0" applyFont="1" applyFill="1" applyBorder="1"/>
    <xf numFmtId="0" fontId="3" fillId="0" borderId="30" xfId="0" applyFont="1" applyBorder="1"/>
    <xf numFmtId="0" fontId="0" fillId="0" borderId="30" xfId="0" applyFont="1" applyBorder="1" applyAlignment="1"/>
    <xf numFmtId="0" fontId="3" fillId="0" borderId="9" xfId="0" applyFont="1" applyFill="1" applyBorder="1" applyAlignment="1">
      <alignment vertical="center" wrapText="1"/>
    </xf>
    <xf numFmtId="164" fontId="17" fillId="0" borderId="30" xfId="0" applyNumberFormat="1" applyFont="1" applyFill="1" applyBorder="1" applyAlignment="1">
      <alignment horizontal="center" vertical="center" wrapText="1"/>
    </xf>
    <xf numFmtId="164" fontId="18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/>
      <protection locked="0"/>
    </xf>
    <xf numFmtId="9" fontId="14" fillId="0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 wrapText="1"/>
    </xf>
    <xf numFmtId="3" fontId="18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19" fillId="0" borderId="30" xfId="0" applyNumberFormat="1" applyFont="1" applyFill="1" applyBorder="1" applyAlignment="1" applyProtection="1">
      <alignment horizontal="right" vertical="center" wrapText="1"/>
      <protection locked="0"/>
    </xf>
    <xf numFmtId="9" fontId="18" fillId="0" borderId="30" xfId="0" applyNumberFormat="1" applyFont="1" applyFill="1" applyBorder="1" applyAlignment="1" applyProtection="1">
      <alignment horizontal="right" vertical="center" wrapText="1"/>
      <protection locked="0"/>
    </xf>
    <xf numFmtId="9" fontId="17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30" xfId="0" applyFont="1" applyFill="1" applyBorder="1" applyAlignment="1">
      <alignment horizontal="left" vertical="center" wrapText="1"/>
    </xf>
    <xf numFmtId="0" fontId="18" fillId="0" borderId="30" xfId="0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right" vertical="center" wrapText="1"/>
      <protection locked="0"/>
    </xf>
    <xf numFmtId="165" fontId="17" fillId="0" borderId="30" xfId="0" applyNumberFormat="1" applyFont="1" applyFill="1" applyBorder="1" applyAlignment="1" applyProtection="1">
      <alignment horizontal="right" vertical="center" wrapText="1"/>
      <protection locked="0"/>
    </xf>
    <xf numFmtId="1" fontId="17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9" xfId="0" applyFont="1" applyFill="1" applyBorder="1"/>
    <xf numFmtId="0" fontId="3" fillId="0" borderId="9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 textRotation="90" wrapText="1" readingOrder="1"/>
    </xf>
    <xf numFmtId="0" fontId="13" fillId="16" borderId="9" xfId="0" applyFont="1" applyFill="1" applyBorder="1" applyAlignment="1">
      <alignment horizontal="center" vertical="center" textRotation="90" wrapText="1"/>
    </xf>
    <xf numFmtId="0" fontId="13" fillId="16" borderId="9" xfId="0" applyFont="1" applyFill="1" applyBorder="1" applyAlignment="1">
      <alignment horizontal="center" vertical="center" wrapText="1" readingOrder="1"/>
    </xf>
    <xf numFmtId="0" fontId="13" fillId="17" borderId="9" xfId="0" applyFont="1" applyFill="1" applyBorder="1" applyAlignment="1">
      <alignment horizontal="center" vertical="center" textRotation="90" wrapText="1"/>
    </xf>
    <xf numFmtId="0" fontId="13" fillId="18" borderId="9" xfId="0" applyFont="1" applyFill="1" applyBorder="1" applyAlignment="1">
      <alignment horizontal="center" vertical="center" textRotation="90" wrapText="1"/>
    </xf>
    <xf numFmtId="0" fontId="8" fillId="19" borderId="9" xfId="0" applyFont="1" applyFill="1" applyBorder="1" applyAlignment="1">
      <alignment horizontal="center" vertical="center" textRotation="90" wrapText="1" readingOrder="1"/>
    </xf>
    <xf numFmtId="0" fontId="5" fillId="4" borderId="30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 vertical="center" wrapText="1"/>
    </xf>
    <xf numFmtId="0" fontId="13" fillId="20" borderId="17" xfId="0" applyFont="1" applyFill="1" applyBorder="1" applyAlignment="1">
      <alignment horizontal="center" vertical="center" textRotation="90" wrapText="1" readingOrder="1"/>
    </xf>
    <xf numFmtId="0" fontId="13" fillId="20" borderId="18" xfId="0" applyFont="1" applyFill="1" applyBorder="1" applyAlignment="1">
      <alignment horizontal="center" vertical="center" textRotation="90" wrapText="1" readingOrder="1"/>
    </xf>
    <xf numFmtId="0" fontId="13" fillId="20" borderId="18" xfId="0" applyFont="1" applyFill="1" applyBorder="1" applyAlignment="1">
      <alignment horizontal="center" vertical="center" textRotation="90" wrapText="1"/>
    </xf>
    <xf numFmtId="0" fontId="13" fillId="20" borderId="18" xfId="0" applyFont="1" applyFill="1" applyBorder="1" applyAlignment="1">
      <alignment horizontal="center" vertical="center" wrapText="1" readingOrder="1"/>
    </xf>
    <xf numFmtId="0" fontId="13" fillId="21" borderId="18" xfId="0" applyFont="1" applyFill="1" applyBorder="1" applyAlignment="1">
      <alignment horizontal="center" vertical="center" textRotation="90" wrapText="1"/>
    </xf>
    <xf numFmtId="0" fontId="13" fillId="22" borderId="18" xfId="0" applyFont="1" applyFill="1" applyBorder="1" applyAlignment="1">
      <alignment horizontal="center" vertical="center" textRotation="90" wrapText="1"/>
    </xf>
    <xf numFmtId="0" fontId="8" fillId="23" borderId="22" xfId="0" applyFont="1" applyFill="1" applyBorder="1" applyAlignment="1">
      <alignment horizontal="center" vertical="center" textRotation="90" wrapText="1" readingOrder="1"/>
    </xf>
    <xf numFmtId="10" fontId="3" fillId="0" borderId="9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8F861C23-9B82-492C-B2EB-B8967628D5E3}"/>
  </cellStyles>
  <dxfs count="15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5">
    <tableStyle name="LISTAS-style" pivot="0" count="3" xr9:uid="{00000000-0011-0000-FFFF-FFFF00000000}">
      <tableStyleElement type="headerRow" dxfId="14"/>
      <tableStyleElement type="firstRowStripe" dxfId="13"/>
      <tableStyleElement type="secondRowStripe" dxfId="12"/>
    </tableStyle>
    <tableStyle name="LISTAS-style 2" pivot="0" count="3" xr9:uid="{00000000-0011-0000-FFFF-FFFF01000000}">
      <tableStyleElement type="headerRow" dxfId="11"/>
      <tableStyleElement type="firstRowStripe" dxfId="10"/>
      <tableStyleElement type="secondRowStripe" dxfId="9"/>
    </tableStyle>
    <tableStyle name="LISTAS-style 3" pivot="0" count="3" xr9:uid="{00000000-0011-0000-FFFF-FFFF02000000}">
      <tableStyleElement type="headerRow" dxfId="8"/>
      <tableStyleElement type="firstRowStripe" dxfId="7"/>
      <tableStyleElement type="secondRowStripe" dxfId="6"/>
    </tableStyle>
    <tableStyle name="LISTAS-style 4" pivot="0" count="3" xr9:uid="{00000000-0011-0000-FFFF-FFFF03000000}">
      <tableStyleElement type="headerRow" dxfId="5"/>
      <tableStyleElement type="firstRowStripe" dxfId="4"/>
      <tableStyleElement type="secondRowStripe" dxfId="3"/>
    </tableStyle>
    <tableStyle name="LISTAS-style 5" pivot="0" count="3" xr9:uid="{00000000-0011-0000-FFFF-FFFF04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910937</xdr:colOff>
      <xdr:row>64</xdr:row>
      <xdr:rowOff>659822</xdr:rowOff>
    </xdr:from>
    <xdr:to>
      <xdr:col>22</xdr:col>
      <xdr:colOff>1656305</xdr:colOff>
      <xdr:row>86</xdr:row>
      <xdr:rowOff>75853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468" r="23258" b="46128"/>
        <a:stretch/>
      </xdr:blipFill>
      <xdr:spPr>
        <a:xfrm>
          <a:off x="28536901" y="112105786"/>
          <a:ext cx="13346769" cy="38844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A6">
  <tableColumns count="1">
    <tableColumn id="1" xr3:uid="{00000000-0010-0000-0000-000001000000}" name="Justificación de la inconsistencia de acciones"/>
  </tableColumns>
  <tableStyleInfo name="LIST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C2:C7">
  <tableColumns count="1">
    <tableColumn id="1" xr3:uid="{00000000-0010-0000-0100-000001000000}" name="Estado del Proyecto"/>
  </tableColumns>
  <tableStyleInfo name="LISTA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K2:K11">
  <tableColumns count="1">
    <tableColumn id="1" xr3:uid="{00000000-0010-0000-0200-000001000000}" name="Cod_Dep"/>
  </tableColumns>
  <tableStyleInfo name="LISTA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M2:M338">
  <tableColumns count="1">
    <tableColumn id="1" xr3:uid="{00000000-0010-0000-0300-000001000000}" name="Cod_Mun"/>
  </tableColumns>
  <tableStyleInfo name="LISTA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N2:N337">
  <tableColumns count="1">
    <tableColumn id="1" xr3:uid="{00000000-0010-0000-0400-000001000000}" name="Municipio"/>
  </tableColumns>
  <tableStyleInfo name="LISTAS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85"/>
  <sheetViews>
    <sheetView showGridLines="0" workbookViewId="0">
      <pane ySplit="3" topLeftCell="A4" activePane="bottomLeft" state="frozen"/>
      <selection pane="bottomLeft" activeCell="A4" sqref="A4:D18"/>
    </sheetView>
  </sheetViews>
  <sheetFormatPr baseColWidth="10" defaultColWidth="14.44140625" defaultRowHeight="15" customHeight="1"/>
  <cols>
    <col min="1" max="1" width="34.44140625" customWidth="1"/>
    <col min="2" max="2" width="36" customWidth="1"/>
    <col min="3" max="3" width="58.88671875" customWidth="1"/>
    <col min="4" max="4" width="30.33203125" customWidth="1"/>
    <col min="5" max="6" width="11.44140625" customWidth="1"/>
    <col min="7" max="26" width="10.6640625" customWidth="1"/>
  </cols>
  <sheetData>
    <row r="1" spans="1:26" ht="21.6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">
      <c r="A3" s="3" t="s">
        <v>1</v>
      </c>
      <c r="B3" s="3" t="s">
        <v>2</v>
      </c>
      <c r="C3" s="4" t="s">
        <v>3</v>
      </c>
      <c r="D3" s="4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>
      <c r="A4" s="110"/>
      <c r="B4" s="110"/>
      <c r="C4" s="110"/>
      <c r="D4" s="1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83"/>
      <c r="B5" s="83"/>
      <c r="C5" s="83"/>
      <c r="D5" s="8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83"/>
      <c r="B6" s="83"/>
      <c r="C6" s="83"/>
      <c r="D6" s="8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83"/>
      <c r="B7" s="83"/>
      <c r="C7" s="83"/>
      <c r="D7" s="8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83"/>
      <c r="B8" s="83"/>
      <c r="C8" s="83"/>
      <c r="D8" s="8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83"/>
      <c r="B9" s="83"/>
      <c r="C9" s="83"/>
      <c r="D9" s="8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83"/>
      <c r="B10" s="83"/>
      <c r="C10" s="83"/>
      <c r="D10" s="8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83"/>
      <c r="B11" s="83"/>
      <c r="C11" s="83"/>
      <c r="D11" s="8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83"/>
      <c r="B12" s="83"/>
      <c r="C12" s="83"/>
      <c r="D12" s="8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83"/>
      <c r="B13" s="83"/>
      <c r="C13" s="83"/>
      <c r="D13" s="8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83"/>
      <c r="B14" s="83"/>
      <c r="C14" s="83"/>
      <c r="D14" s="8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83"/>
      <c r="B15" s="83"/>
      <c r="C15" s="83"/>
      <c r="D15" s="8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83"/>
      <c r="B16" s="83"/>
      <c r="C16" s="83"/>
      <c r="D16" s="8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83"/>
      <c r="B17" s="83"/>
      <c r="C17" s="83"/>
      <c r="D17" s="8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83"/>
      <c r="B18" s="83"/>
      <c r="C18" s="83"/>
      <c r="D18" s="8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</sheetData>
  <dataValidations count="1">
    <dataValidation type="list" allowBlank="1" showErrorMessage="1" sqref="D4:D280" xr:uid="{00000000-0002-0000-0000-000000000000}">
      <formula1>Jus_Inco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84"/>
  <sheetViews>
    <sheetView showGridLines="0" workbookViewId="0">
      <pane ySplit="3" topLeftCell="A208" activePane="bottomLeft" state="frozen"/>
      <selection pane="bottomLeft" activeCell="A218" sqref="A218"/>
    </sheetView>
  </sheetViews>
  <sheetFormatPr baseColWidth="10" defaultColWidth="14.44140625" defaultRowHeight="15" customHeight="1"/>
  <cols>
    <col min="1" max="1" width="41.88671875" customWidth="1"/>
    <col min="2" max="2" width="23.109375" customWidth="1"/>
    <col min="3" max="3" width="24.44140625" customWidth="1"/>
    <col min="4" max="5" width="16.33203125" customWidth="1"/>
    <col min="6" max="6" width="20.109375" customWidth="1"/>
    <col min="7" max="7" width="26.6640625" customWidth="1"/>
    <col min="8" max="26" width="10.6640625" customWidth="1"/>
  </cols>
  <sheetData>
    <row r="1" spans="1:26" ht="17.399999999999999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2.25" customHeigh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6"/>
      <c r="B4" s="6"/>
      <c r="C4" s="7"/>
      <c r="D4" s="8"/>
      <c r="E4" s="8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</sheetData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LISTAS!$C$3:$C$7</xm:f>
          </x14:formula1>
          <xm:sqref>B4:B207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2"/>
  <sheetViews>
    <sheetView showGridLines="0" view="pageBreakPreview" zoomScale="55" zoomScaleNormal="55" zoomScaleSheetLayoutView="55" workbookViewId="0">
      <pane ySplit="5" topLeftCell="A6" activePane="bottomLeft" state="frozen"/>
      <selection pane="bottomLeft" activeCell="N14" sqref="N14"/>
    </sheetView>
  </sheetViews>
  <sheetFormatPr baseColWidth="10" defaultColWidth="14.44140625" defaultRowHeight="15" customHeight="1"/>
  <cols>
    <col min="1" max="1" width="8.21875" customWidth="1"/>
    <col min="2" max="2" width="3.77734375" bestFit="1" customWidth="1"/>
    <col min="3" max="3" width="5" bestFit="1" customWidth="1"/>
    <col min="4" max="4" width="9.109375" bestFit="1" customWidth="1"/>
    <col min="5" max="5" width="6.5546875" bestFit="1" customWidth="1"/>
    <col min="6" max="6" width="11.88671875" bestFit="1" customWidth="1"/>
    <col min="7" max="9" width="5.44140625" bestFit="1" customWidth="1"/>
    <col min="10" max="10" width="12.44140625" bestFit="1" customWidth="1"/>
    <col min="11" max="11" width="7.5546875" customWidth="1"/>
    <col min="12" max="12" width="23.5546875" customWidth="1"/>
    <col min="13" max="13" width="18.6640625" bestFit="1" customWidth="1"/>
    <col min="14" max="14" width="16.33203125" customWidth="1"/>
    <col min="15" max="15" width="8.33203125" bestFit="1" customWidth="1"/>
    <col min="16" max="16" width="9.5546875" bestFit="1" customWidth="1"/>
    <col min="17" max="17" width="10.33203125" customWidth="1"/>
    <col min="18" max="19" width="10.5546875" customWidth="1"/>
    <col min="20" max="21" width="14" bestFit="1" customWidth="1"/>
    <col min="22" max="22" width="13.33203125" customWidth="1"/>
    <col min="23" max="23" width="26.88671875" customWidth="1"/>
    <col min="24" max="24" width="26.6640625" customWidth="1"/>
    <col min="25" max="26" width="10.6640625" customWidth="1"/>
  </cols>
  <sheetData>
    <row r="1" spans="1:26" ht="24">
      <c r="A1" s="61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2"/>
      <c r="Z1" s="2"/>
    </row>
    <row r="2" spans="1:26" ht="24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2"/>
      <c r="Z2" s="2"/>
    </row>
    <row r="3" spans="1:26" ht="16.05" customHeight="1">
      <c r="A3" s="10"/>
      <c r="B3" s="10"/>
      <c r="C3" s="10"/>
      <c r="D3" s="10"/>
      <c r="E3" s="10"/>
      <c r="F3" s="10"/>
      <c r="G3" s="10"/>
      <c r="H3" s="10"/>
      <c r="I3" s="10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2"/>
      <c r="Z3" s="2"/>
    </row>
    <row r="4" spans="1:26" ht="23.25" customHeight="1">
      <c r="A4" s="12" t="s">
        <v>16</v>
      </c>
      <c r="B4" s="56" t="s">
        <v>17</v>
      </c>
      <c r="C4" s="57"/>
      <c r="D4" s="57"/>
      <c r="E4" s="58"/>
      <c r="F4" s="56" t="s">
        <v>18</v>
      </c>
      <c r="G4" s="57"/>
      <c r="H4" s="57"/>
      <c r="I4" s="57"/>
      <c r="J4" s="57"/>
      <c r="K4" s="57"/>
      <c r="L4" s="57"/>
      <c r="M4" s="57"/>
      <c r="N4" s="57"/>
      <c r="O4" s="57"/>
      <c r="P4" s="59"/>
      <c r="Q4" s="56" t="s">
        <v>19</v>
      </c>
      <c r="R4" s="57"/>
      <c r="S4" s="57"/>
      <c r="T4" s="57"/>
      <c r="U4" s="57"/>
      <c r="V4" s="57"/>
      <c r="W4" s="57"/>
      <c r="X4" s="58"/>
      <c r="Y4" s="2"/>
      <c r="Z4" s="2"/>
    </row>
    <row r="5" spans="1:26" ht="90" customHeight="1">
      <c r="A5" s="104" t="s">
        <v>20</v>
      </c>
      <c r="B5" s="104" t="s">
        <v>21</v>
      </c>
      <c r="C5" s="104" t="s">
        <v>22</v>
      </c>
      <c r="D5" s="104" t="s">
        <v>23</v>
      </c>
      <c r="E5" s="104" t="s">
        <v>24</v>
      </c>
      <c r="F5" s="105" t="s">
        <v>25</v>
      </c>
      <c r="G5" s="104" t="s">
        <v>26</v>
      </c>
      <c r="H5" s="104" t="s">
        <v>27</v>
      </c>
      <c r="I5" s="104" t="s">
        <v>28</v>
      </c>
      <c r="J5" s="104" t="s">
        <v>29</v>
      </c>
      <c r="K5" s="105" t="s">
        <v>30</v>
      </c>
      <c r="L5" s="106" t="s">
        <v>31</v>
      </c>
      <c r="M5" s="106" t="s">
        <v>32</v>
      </c>
      <c r="N5" s="106" t="s">
        <v>33</v>
      </c>
      <c r="O5" s="105" t="s">
        <v>34</v>
      </c>
      <c r="P5" s="105" t="s">
        <v>35</v>
      </c>
      <c r="Q5" s="105" t="s">
        <v>36</v>
      </c>
      <c r="R5" s="107" t="s">
        <v>37</v>
      </c>
      <c r="S5" s="108" t="s">
        <v>38</v>
      </c>
      <c r="T5" s="105" t="s">
        <v>39</v>
      </c>
      <c r="U5" s="107" t="s">
        <v>40</v>
      </c>
      <c r="V5" s="108" t="s">
        <v>41</v>
      </c>
      <c r="W5" s="109" t="s">
        <v>42</v>
      </c>
      <c r="X5" s="109" t="s">
        <v>13</v>
      </c>
      <c r="Y5" s="2"/>
      <c r="Z5" s="2"/>
    </row>
    <row r="6" spans="1:26" ht="14.4">
      <c r="A6" s="55"/>
      <c r="B6" s="55"/>
      <c r="C6" s="55"/>
      <c r="D6" s="55"/>
      <c r="E6" s="55"/>
      <c r="F6" s="55"/>
      <c r="G6" s="55"/>
      <c r="H6" s="55"/>
      <c r="I6" s="55"/>
      <c r="J6" s="54"/>
      <c r="K6" s="55"/>
      <c r="L6" s="85"/>
      <c r="M6" s="85"/>
      <c r="N6" s="55"/>
      <c r="O6" s="86"/>
      <c r="P6" s="86"/>
      <c r="Q6" s="87"/>
      <c r="R6" s="88"/>
      <c r="S6" s="89"/>
      <c r="T6" s="90"/>
      <c r="U6" s="90"/>
      <c r="V6" s="89"/>
      <c r="W6" s="91"/>
      <c r="X6" s="55"/>
      <c r="Y6" s="2"/>
      <c r="Z6" s="2"/>
    </row>
    <row r="7" spans="1:26" ht="14.4">
      <c r="A7" s="55"/>
      <c r="B7" s="55"/>
      <c r="C7" s="55"/>
      <c r="D7" s="55"/>
      <c r="E7" s="55"/>
      <c r="F7" s="55"/>
      <c r="G7" s="55"/>
      <c r="H7" s="55"/>
      <c r="I7" s="55"/>
      <c r="J7" s="54"/>
      <c r="K7" s="55"/>
      <c r="L7" s="85"/>
      <c r="M7" s="85"/>
      <c r="N7" s="55"/>
      <c r="O7" s="35"/>
      <c r="P7" s="35"/>
      <c r="Q7" s="87"/>
      <c r="R7" s="88"/>
      <c r="S7" s="89"/>
      <c r="T7" s="90"/>
      <c r="U7" s="90"/>
      <c r="V7" s="89"/>
      <c r="W7" s="91"/>
      <c r="X7" s="55"/>
      <c r="Y7" s="2"/>
      <c r="Z7" s="2"/>
    </row>
    <row r="8" spans="1:26" ht="14.4">
      <c r="A8" s="55"/>
      <c r="B8" s="55"/>
      <c r="C8" s="55"/>
      <c r="D8" s="55"/>
      <c r="E8" s="55"/>
      <c r="F8" s="55"/>
      <c r="G8" s="55"/>
      <c r="H8" s="55"/>
      <c r="I8" s="55"/>
      <c r="J8" s="54"/>
      <c r="K8" s="55"/>
      <c r="L8" s="85"/>
      <c r="M8" s="85"/>
      <c r="N8" s="55"/>
      <c r="O8" s="33"/>
      <c r="P8" s="33"/>
      <c r="Q8" s="92"/>
      <c r="R8" s="93"/>
      <c r="S8" s="89"/>
      <c r="T8" s="90"/>
      <c r="U8" s="90"/>
      <c r="V8" s="89"/>
      <c r="W8" s="91"/>
      <c r="X8" s="55"/>
      <c r="Y8" s="2"/>
      <c r="Z8" s="2"/>
    </row>
    <row r="9" spans="1:26" ht="14.4">
      <c r="A9" s="55"/>
      <c r="B9" s="55"/>
      <c r="C9" s="55"/>
      <c r="D9" s="55"/>
      <c r="E9" s="55"/>
      <c r="F9" s="55"/>
      <c r="G9" s="55"/>
      <c r="H9" s="55"/>
      <c r="I9" s="55"/>
      <c r="J9" s="54"/>
      <c r="K9" s="55"/>
      <c r="L9" s="85"/>
      <c r="M9" s="85"/>
      <c r="N9" s="55"/>
      <c r="O9" s="35"/>
      <c r="P9" s="35"/>
      <c r="Q9" s="94"/>
      <c r="R9" s="38"/>
      <c r="S9" s="89"/>
      <c r="T9" s="90"/>
      <c r="U9" s="90"/>
      <c r="V9" s="89"/>
      <c r="W9" s="91"/>
      <c r="X9" s="55"/>
      <c r="Y9" s="2"/>
      <c r="Z9" s="2"/>
    </row>
    <row r="10" spans="1:26" ht="14.4">
      <c r="A10" s="55"/>
      <c r="B10" s="85"/>
      <c r="C10" s="85"/>
      <c r="D10" s="85"/>
      <c r="E10" s="85"/>
      <c r="F10" s="85"/>
      <c r="G10" s="85"/>
      <c r="H10" s="85"/>
      <c r="I10" s="55"/>
      <c r="J10" s="54"/>
      <c r="K10" s="85"/>
      <c r="L10" s="85"/>
      <c r="M10" s="85"/>
      <c r="N10" s="85"/>
      <c r="O10" s="30"/>
      <c r="P10" s="33"/>
      <c r="Q10" s="92"/>
      <c r="R10" s="93"/>
      <c r="S10" s="89"/>
      <c r="T10" s="90"/>
      <c r="U10" s="90"/>
      <c r="V10" s="89"/>
      <c r="W10" s="91"/>
      <c r="X10" s="55"/>
      <c r="Y10" s="2"/>
      <c r="Z10" s="2"/>
    </row>
    <row r="11" spans="1:26" ht="14.4">
      <c r="A11" s="55"/>
      <c r="B11" s="85"/>
      <c r="C11" s="85"/>
      <c r="D11" s="85"/>
      <c r="E11" s="85"/>
      <c r="F11" s="85"/>
      <c r="G11" s="85"/>
      <c r="H11" s="85"/>
      <c r="I11" s="55"/>
      <c r="J11" s="54"/>
      <c r="K11" s="85"/>
      <c r="L11" s="85"/>
      <c r="M11" s="85"/>
      <c r="N11" s="85"/>
      <c r="O11" s="35"/>
      <c r="P11" s="35"/>
      <c r="Q11" s="94"/>
      <c r="R11" s="38"/>
      <c r="S11" s="89"/>
      <c r="T11" s="90"/>
      <c r="U11" s="90"/>
      <c r="V11" s="89"/>
      <c r="W11" s="91"/>
      <c r="X11" s="55"/>
      <c r="Y11" s="2"/>
      <c r="Z11" s="2"/>
    </row>
    <row r="12" spans="1:26" ht="14.4">
      <c r="A12" s="55"/>
      <c r="B12" s="85"/>
      <c r="C12" s="85"/>
      <c r="D12" s="85"/>
      <c r="E12" s="85"/>
      <c r="F12" s="85"/>
      <c r="G12" s="85"/>
      <c r="H12" s="85"/>
      <c r="I12" s="55"/>
      <c r="J12" s="54"/>
      <c r="K12" s="85"/>
      <c r="L12" s="85"/>
      <c r="M12" s="85"/>
      <c r="N12" s="85"/>
      <c r="O12" s="30"/>
      <c r="P12" s="33"/>
      <c r="Q12" s="92"/>
      <c r="R12" s="93"/>
      <c r="S12" s="89"/>
      <c r="T12" s="90"/>
      <c r="U12" s="90"/>
      <c r="V12" s="89"/>
      <c r="W12" s="91"/>
      <c r="X12" s="55"/>
      <c r="Y12" s="2"/>
      <c r="Z12" s="2"/>
    </row>
    <row r="13" spans="1:26" ht="14.4">
      <c r="A13" s="55"/>
      <c r="B13" s="85"/>
      <c r="C13" s="85"/>
      <c r="D13" s="85"/>
      <c r="E13" s="85"/>
      <c r="F13" s="85"/>
      <c r="G13" s="85"/>
      <c r="H13" s="85"/>
      <c r="I13" s="55"/>
      <c r="J13" s="54"/>
      <c r="K13" s="85"/>
      <c r="L13" s="85"/>
      <c r="M13" s="85"/>
      <c r="N13" s="85"/>
      <c r="O13" s="35"/>
      <c r="P13" s="35"/>
      <c r="Q13" s="94"/>
      <c r="R13" s="38"/>
      <c r="S13" s="89"/>
      <c r="T13" s="90"/>
      <c r="U13" s="90"/>
      <c r="V13" s="89"/>
      <c r="W13" s="91"/>
      <c r="X13" s="55"/>
      <c r="Y13" s="2"/>
      <c r="Z13" s="2"/>
    </row>
    <row r="14" spans="1:26" ht="14.4">
      <c r="A14" s="55"/>
      <c r="B14" s="85"/>
      <c r="C14" s="85"/>
      <c r="D14" s="85"/>
      <c r="E14" s="85"/>
      <c r="F14" s="85"/>
      <c r="G14" s="85"/>
      <c r="H14" s="85"/>
      <c r="I14" s="85"/>
      <c r="J14" s="54"/>
      <c r="K14" s="85"/>
      <c r="L14" s="85"/>
      <c r="M14" s="85"/>
      <c r="N14" s="85"/>
      <c r="O14" s="35"/>
      <c r="P14" s="35"/>
      <c r="Q14" s="94"/>
      <c r="R14" s="38"/>
      <c r="S14" s="89"/>
      <c r="T14" s="90"/>
      <c r="U14" s="90"/>
      <c r="V14" s="89"/>
      <c r="W14" s="91"/>
      <c r="X14" s="55"/>
      <c r="Y14" s="2"/>
      <c r="Z14" s="2"/>
    </row>
    <row r="15" spans="1:26" ht="14.4">
      <c r="A15" s="55"/>
      <c r="B15" s="85"/>
      <c r="C15" s="85"/>
      <c r="D15" s="85"/>
      <c r="E15" s="85"/>
      <c r="F15" s="85"/>
      <c r="G15" s="85"/>
      <c r="H15" s="85"/>
      <c r="I15" s="55"/>
      <c r="J15" s="54"/>
      <c r="K15" s="85"/>
      <c r="L15" s="85"/>
      <c r="M15" s="85"/>
      <c r="N15" s="85"/>
      <c r="O15" s="35"/>
      <c r="P15" s="35"/>
      <c r="Q15" s="95"/>
      <c r="R15" s="38"/>
      <c r="S15" s="89"/>
      <c r="T15" s="90"/>
      <c r="U15" s="90"/>
      <c r="V15" s="89"/>
      <c r="W15" s="91"/>
      <c r="X15" s="55"/>
      <c r="Y15" s="2"/>
      <c r="Z15" s="2"/>
    </row>
    <row r="16" spans="1:26" ht="14.4">
      <c r="A16" s="55"/>
      <c r="B16" s="85"/>
      <c r="C16" s="85"/>
      <c r="D16" s="85"/>
      <c r="E16" s="85"/>
      <c r="F16" s="85"/>
      <c r="G16" s="85"/>
      <c r="H16" s="85"/>
      <c r="I16" s="55"/>
      <c r="J16" s="54"/>
      <c r="K16" s="85"/>
      <c r="L16" s="85"/>
      <c r="M16" s="85"/>
      <c r="N16" s="85"/>
      <c r="O16" s="35"/>
      <c r="P16" s="35"/>
      <c r="Q16" s="95"/>
      <c r="R16" s="38"/>
      <c r="S16" s="89"/>
      <c r="T16" s="90"/>
      <c r="U16" s="90"/>
      <c r="V16" s="89"/>
      <c r="W16" s="91"/>
      <c r="X16" s="55"/>
      <c r="Y16" s="2"/>
      <c r="Z16" s="2"/>
    </row>
    <row r="17" spans="1:26" ht="14.4">
      <c r="A17" s="55"/>
      <c r="B17" s="85"/>
      <c r="C17" s="85"/>
      <c r="D17" s="85"/>
      <c r="E17" s="85"/>
      <c r="F17" s="85"/>
      <c r="G17" s="85"/>
      <c r="H17" s="85"/>
      <c r="I17" s="85"/>
      <c r="J17" s="54"/>
      <c r="K17" s="85"/>
      <c r="L17" s="85"/>
      <c r="M17" s="85"/>
      <c r="N17" s="85"/>
      <c r="O17" s="35"/>
      <c r="P17" s="35"/>
      <c r="Q17" s="95"/>
      <c r="R17" s="38"/>
      <c r="S17" s="89"/>
      <c r="T17" s="90"/>
      <c r="U17" s="90"/>
      <c r="V17" s="89"/>
      <c r="W17" s="91"/>
      <c r="X17" s="55"/>
      <c r="Y17" s="2"/>
      <c r="Z17" s="2"/>
    </row>
    <row r="18" spans="1:26" ht="14.4">
      <c r="A18" s="55"/>
      <c r="B18" s="85"/>
      <c r="C18" s="85"/>
      <c r="D18" s="85"/>
      <c r="E18" s="85"/>
      <c r="F18" s="85"/>
      <c r="G18" s="85"/>
      <c r="H18" s="85"/>
      <c r="I18" s="55"/>
      <c r="J18" s="54"/>
      <c r="K18" s="85"/>
      <c r="L18" s="85"/>
      <c r="M18" s="85"/>
      <c r="N18" s="85"/>
      <c r="O18" s="35"/>
      <c r="P18" s="35"/>
      <c r="Q18" s="95"/>
      <c r="R18" s="38"/>
      <c r="S18" s="89"/>
      <c r="T18" s="90"/>
      <c r="U18" s="90"/>
      <c r="V18" s="89"/>
      <c r="W18" s="91"/>
      <c r="X18" s="55"/>
      <c r="Y18" s="2"/>
      <c r="Z18" s="2"/>
    </row>
    <row r="19" spans="1:26" ht="14.4">
      <c r="A19" s="55"/>
      <c r="B19" s="85"/>
      <c r="C19" s="85"/>
      <c r="D19" s="85"/>
      <c r="E19" s="85"/>
      <c r="F19" s="85"/>
      <c r="G19" s="85"/>
      <c r="H19" s="85"/>
      <c r="I19" s="55"/>
      <c r="J19" s="54"/>
      <c r="K19" s="85"/>
      <c r="L19" s="85"/>
      <c r="M19" s="85"/>
      <c r="N19" s="85"/>
      <c r="O19" s="30"/>
      <c r="P19" s="33"/>
      <c r="Q19" s="96"/>
      <c r="R19" s="93"/>
      <c r="S19" s="89"/>
      <c r="T19" s="90"/>
      <c r="U19" s="90"/>
      <c r="V19" s="89"/>
      <c r="W19" s="91"/>
      <c r="X19" s="55"/>
      <c r="Y19" s="2"/>
      <c r="Z19" s="2"/>
    </row>
    <row r="20" spans="1:26" ht="14.4">
      <c r="A20" s="55"/>
      <c r="B20" s="85"/>
      <c r="C20" s="85"/>
      <c r="D20" s="85"/>
      <c r="E20" s="85"/>
      <c r="F20" s="85"/>
      <c r="G20" s="85"/>
      <c r="H20" s="85"/>
      <c r="I20" s="55"/>
      <c r="J20" s="54"/>
      <c r="K20" s="85"/>
      <c r="L20" s="85"/>
      <c r="M20" s="85"/>
      <c r="N20" s="85"/>
      <c r="O20" s="33"/>
      <c r="P20" s="33"/>
      <c r="Q20" s="92"/>
      <c r="R20" s="93"/>
      <c r="S20" s="89"/>
      <c r="T20" s="90"/>
      <c r="U20" s="90"/>
      <c r="V20" s="89"/>
      <c r="W20" s="91"/>
      <c r="X20" s="55"/>
      <c r="Y20" s="2"/>
      <c r="Z20" s="2"/>
    </row>
    <row r="21" spans="1:26" ht="14.4">
      <c r="A21" s="55"/>
      <c r="B21" s="85"/>
      <c r="C21" s="85"/>
      <c r="D21" s="85"/>
      <c r="E21" s="85"/>
      <c r="F21" s="85"/>
      <c r="G21" s="85"/>
      <c r="H21" s="85"/>
      <c r="I21" s="55"/>
      <c r="J21" s="54"/>
      <c r="K21" s="85"/>
      <c r="L21" s="85"/>
      <c r="M21" s="85"/>
      <c r="N21" s="85"/>
      <c r="O21" s="35"/>
      <c r="P21" s="35"/>
      <c r="Q21" s="94"/>
      <c r="R21" s="38"/>
      <c r="S21" s="89"/>
      <c r="T21" s="90"/>
      <c r="U21" s="90"/>
      <c r="V21" s="89"/>
      <c r="W21" s="91"/>
      <c r="X21" s="55"/>
      <c r="Y21" s="2"/>
      <c r="Z21" s="2"/>
    </row>
    <row r="22" spans="1:26" ht="14.4">
      <c r="A22" s="55"/>
      <c r="B22" s="85"/>
      <c r="C22" s="85"/>
      <c r="D22" s="85"/>
      <c r="E22" s="85"/>
      <c r="F22" s="85"/>
      <c r="G22" s="85"/>
      <c r="H22" s="85"/>
      <c r="I22" s="55"/>
      <c r="J22" s="54"/>
      <c r="K22" s="85"/>
      <c r="L22" s="85"/>
      <c r="M22" s="85"/>
      <c r="N22" s="85"/>
      <c r="O22" s="30"/>
      <c r="P22" s="33"/>
      <c r="Q22" s="92"/>
      <c r="R22" s="93"/>
      <c r="S22" s="89"/>
      <c r="T22" s="90"/>
      <c r="U22" s="90"/>
      <c r="V22" s="89"/>
      <c r="W22" s="91"/>
      <c r="X22" s="55"/>
      <c r="Y22" s="2"/>
      <c r="Z22" s="2"/>
    </row>
    <row r="23" spans="1:26" ht="14.4">
      <c r="A23" s="55"/>
      <c r="B23" s="85"/>
      <c r="C23" s="85"/>
      <c r="D23" s="85"/>
      <c r="E23" s="85"/>
      <c r="F23" s="85"/>
      <c r="G23" s="85"/>
      <c r="H23" s="85"/>
      <c r="I23" s="55"/>
      <c r="J23" s="54"/>
      <c r="K23" s="85"/>
      <c r="L23" s="85"/>
      <c r="M23" s="85"/>
      <c r="N23" s="85"/>
      <c r="O23" s="30"/>
      <c r="P23" s="33"/>
      <c r="Q23" s="92"/>
      <c r="R23" s="93"/>
      <c r="S23" s="89"/>
      <c r="T23" s="90"/>
      <c r="U23" s="90"/>
      <c r="V23" s="89"/>
      <c r="W23" s="91"/>
      <c r="X23" s="55"/>
      <c r="Y23" s="2"/>
      <c r="Z23" s="2"/>
    </row>
    <row r="24" spans="1:26" ht="14.4">
      <c r="A24" s="55"/>
      <c r="B24" s="85"/>
      <c r="C24" s="85"/>
      <c r="D24" s="85"/>
      <c r="E24" s="85"/>
      <c r="F24" s="85"/>
      <c r="G24" s="85"/>
      <c r="H24" s="85"/>
      <c r="I24" s="55"/>
      <c r="J24" s="54"/>
      <c r="K24" s="85"/>
      <c r="L24" s="85"/>
      <c r="M24" s="85"/>
      <c r="N24" s="85"/>
      <c r="O24" s="35"/>
      <c r="P24" s="35"/>
      <c r="Q24" s="94"/>
      <c r="R24" s="38"/>
      <c r="S24" s="89"/>
      <c r="T24" s="90"/>
      <c r="U24" s="90"/>
      <c r="V24" s="89"/>
      <c r="W24" s="91"/>
      <c r="X24" s="55"/>
      <c r="Y24" s="2"/>
      <c r="Z24" s="2"/>
    </row>
    <row r="25" spans="1:26" ht="14.4">
      <c r="A25" s="85"/>
      <c r="B25" s="85"/>
      <c r="C25" s="85"/>
      <c r="D25" s="85"/>
      <c r="E25" s="85"/>
      <c r="F25" s="85"/>
      <c r="G25" s="85"/>
      <c r="H25" s="85"/>
      <c r="I25" s="55"/>
      <c r="J25" s="54"/>
      <c r="K25" s="85"/>
      <c r="L25" s="85"/>
      <c r="M25" s="85"/>
      <c r="N25" s="85"/>
      <c r="O25" s="35"/>
      <c r="P25" s="35"/>
      <c r="Q25" s="94"/>
      <c r="R25" s="38"/>
      <c r="S25" s="89"/>
      <c r="T25" s="90"/>
      <c r="U25" s="90"/>
      <c r="V25" s="89"/>
      <c r="W25" s="91"/>
      <c r="X25" s="55"/>
      <c r="Y25" s="2"/>
      <c r="Z25" s="2"/>
    </row>
    <row r="26" spans="1:26" ht="14.4">
      <c r="A26" s="85"/>
      <c r="B26" s="85"/>
      <c r="C26" s="85"/>
      <c r="D26" s="85"/>
      <c r="E26" s="85"/>
      <c r="F26" s="85"/>
      <c r="G26" s="85"/>
      <c r="H26" s="85"/>
      <c r="I26" s="55"/>
      <c r="J26" s="54"/>
      <c r="K26" s="85"/>
      <c r="L26" s="85"/>
      <c r="M26" s="85"/>
      <c r="N26" s="85"/>
      <c r="O26" s="33"/>
      <c r="P26" s="33"/>
      <c r="Q26" s="92"/>
      <c r="R26" s="93"/>
      <c r="S26" s="89"/>
      <c r="T26" s="90"/>
      <c r="U26" s="90"/>
      <c r="V26" s="89"/>
      <c r="W26" s="91"/>
      <c r="X26" s="55"/>
      <c r="Y26" s="2"/>
      <c r="Z26" s="2"/>
    </row>
    <row r="27" spans="1:26" ht="14.4">
      <c r="A27" s="85"/>
      <c r="B27" s="85"/>
      <c r="C27" s="85"/>
      <c r="D27" s="85"/>
      <c r="E27" s="85"/>
      <c r="F27" s="85"/>
      <c r="G27" s="85"/>
      <c r="H27" s="85"/>
      <c r="I27" s="55"/>
      <c r="J27" s="54"/>
      <c r="K27" s="85"/>
      <c r="L27" s="85"/>
      <c r="M27" s="85"/>
      <c r="N27" s="85"/>
      <c r="O27" s="30"/>
      <c r="P27" s="33"/>
      <c r="Q27" s="92"/>
      <c r="R27" s="93"/>
      <c r="S27" s="89"/>
      <c r="T27" s="90"/>
      <c r="U27" s="90"/>
      <c r="V27" s="89"/>
      <c r="W27" s="91"/>
      <c r="X27" s="55"/>
      <c r="Y27" s="2"/>
      <c r="Z27" s="2"/>
    </row>
    <row r="28" spans="1:26" ht="14.4">
      <c r="A28" s="85"/>
      <c r="B28" s="85"/>
      <c r="C28" s="85"/>
      <c r="D28" s="85"/>
      <c r="E28" s="85"/>
      <c r="F28" s="85"/>
      <c r="G28" s="85"/>
      <c r="H28" s="85"/>
      <c r="I28" s="55"/>
      <c r="J28" s="54"/>
      <c r="K28" s="85"/>
      <c r="L28" s="85"/>
      <c r="M28" s="85"/>
      <c r="N28" s="85"/>
      <c r="O28" s="97"/>
      <c r="P28" s="30"/>
      <c r="Q28" s="98"/>
      <c r="R28" s="99"/>
      <c r="S28" s="89"/>
      <c r="T28" s="90"/>
      <c r="U28" s="90"/>
      <c r="V28" s="89"/>
      <c r="W28" s="91"/>
      <c r="X28" s="55"/>
      <c r="Y28" s="2"/>
      <c r="Z28" s="2"/>
    </row>
    <row r="29" spans="1:26" ht="14.4">
      <c r="A29" s="85"/>
      <c r="B29" s="85"/>
      <c r="C29" s="85"/>
      <c r="D29" s="85"/>
      <c r="E29" s="85"/>
      <c r="F29" s="85"/>
      <c r="G29" s="85"/>
      <c r="H29" s="85"/>
      <c r="I29" s="55"/>
      <c r="J29" s="54"/>
      <c r="K29" s="85"/>
      <c r="L29" s="85"/>
      <c r="M29" s="85"/>
      <c r="N29" s="85"/>
      <c r="O29" s="35"/>
      <c r="P29" s="35"/>
      <c r="Q29" s="95"/>
      <c r="R29" s="38"/>
      <c r="S29" s="89"/>
      <c r="T29" s="90"/>
      <c r="U29" s="90"/>
      <c r="V29" s="89"/>
      <c r="W29" s="91"/>
      <c r="X29" s="55"/>
      <c r="Y29" s="2"/>
      <c r="Z29" s="2"/>
    </row>
    <row r="30" spans="1:26" ht="14.4">
      <c r="A30" s="85"/>
      <c r="B30" s="85"/>
      <c r="C30" s="85"/>
      <c r="D30" s="85"/>
      <c r="E30" s="85"/>
      <c r="F30" s="85"/>
      <c r="G30" s="85"/>
      <c r="H30" s="85"/>
      <c r="I30" s="55"/>
      <c r="J30" s="54"/>
      <c r="K30" s="85"/>
      <c r="L30" s="85"/>
      <c r="M30" s="85"/>
      <c r="N30" s="85"/>
      <c r="O30" s="35"/>
      <c r="P30" s="35"/>
      <c r="Q30" s="95"/>
      <c r="R30" s="38"/>
      <c r="S30" s="89"/>
      <c r="T30" s="90"/>
      <c r="U30" s="90"/>
      <c r="V30" s="89"/>
      <c r="W30" s="91"/>
      <c r="X30" s="55"/>
      <c r="Y30" s="2"/>
      <c r="Z30" s="2"/>
    </row>
    <row r="31" spans="1:26" ht="14.4">
      <c r="A31" s="85"/>
      <c r="B31" s="85"/>
      <c r="C31" s="85"/>
      <c r="D31" s="85"/>
      <c r="E31" s="85"/>
      <c r="F31" s="85"/>
      <c r="G31" s="85"/>
      <c r="H31" s="85"/>
      <c r="I31" s="55"/>
      <c r="J31" s="54"/>
      <c r="K31" s="85"/>
      <c r="L31" s="85"/>
      <c r="M31" s="85"/>
      <c r="N31" s="85"/>
      <c r="O31" s="35"/>
      <c r="P31" s="35"/>
      <c r="Q31" s="95"/>
      <c r="R31" s="38"/>
      <c r="S31" s="89"/>
      <c r="T31" s="90"/>
      <c r="U31" s="90"/>
      <c r="V31" s="89"/>
      <c r="W31" s="91"/>
      <c r="X31" s="55"/>
      <c r="Y31" s="2"/>
      <c r="Z31" s="2"/>
    </row>
    <row r="32" spans="1:26" ht="14.4">
      <c r="A32" s="85"/>
      <c r="B32" s="85"/>
      <c r="C32" s="85"/>
      <c r="D32" s="85"/>
      <c r="E32" s="85"/>
      <c r="F32" s="85"/>
      <c r="G32" s="85"/>
      <c r="H32" s="85"/>
      <c r="I32" s="55"/>
      <c r="J32" s="54"/>
      <c r="K32" s="85"/>
      <c r="L32" s="85"/>
      <c r="M32" s="85"/>
      <c r="N32" s="85"/>
      <c r="O32" s="35"/>
      <c r="P32" s="35"/>
      <c r="Q32" s="95"/>
      <c r="R32" s="38"/>
      <c r="S32" s="89"/>
      <c r="T32" s="90"/>
      <c r="U32" s="90"/>
      <c r="V32" s="89"/>
      <c r="W32" s="91"/>
      <c r="X32" s="55"/>
      <c r="Y32" s="2"/>
      <c r="Z32" s="2"/>
    </row>
    <row r="33" spans="1:26" ht="14.4">
      <c r="A33" s="85"/>
      <c r="B33" s="85"/>
      <c r="C33" s="85"/>
      <c r="D33" s="85"/>
      <c r="E33" s="85"/>
      <c r="F33" s="85"/>
      <c r="G33" s="85"/>
      <c r="H33" s="85"/>
      <c r="I33" s="55"/>
      <c r="J33" s="54"/>
      <c r="K33" s="85"/>
      <c r="L33" s="85"/>
      <c r="M33" s="85"/>
      <c r="N33" s="85"/>
      <c r="O33" s="36"/>
      <c r="P33" s="36"/>
      <c r="Q33" s="100"/>
      <c r="R33" s="37"/>
      <c r="S33" s="89"/>
      <c r="T33" s="90"/>
      <c r="U33" s="90"/>
      <c r="V33" s="89"/>
      <c r="W33" s="91"/>
      <c r="X33" s="55"/>
      <c r="Y33" s="2"/>
      <c r="Z33" s="2"/>
    </row>
    <row r="34" spans="1:26" ht="14.4">
      <c r="A34" s="85"/>
      <c r="B34" s="85"/>
      <c r="C34" s="85"/>
      <c r="D34" s="85"/>
      <c r="E34" s="85"/>
      <c r="F34" s="85"/>
      <c r="G34" s="85"/>
      <c r="H34" s="85"/>
      <c r="I34" s="85"/>
      <c r="J34" s="54"/>
      <c r="K34" s="85"/>
      <c r="L34" s="85"/>
      <c r="M34" s="85"/>
      <c r="N34" s="85"/>
      <c r="O34" s="35"/>
      <c r="P34" s="35"/>
      <c r="Q34" s="94"/>
      <c r="R34" s="38"/>
      <c r="S34" s="89"/>
      <c r="T34" s="90"/>
      <c r="U34" s="90"/>
      <c r="V34" s="89"/>
      <c r="W34" s="91"/>
      <c r="X34" s="55"/>
      <c r="Y34" s="2"/>
      <c r="Z34" s="2"/>
    </row>
    <row r="35" spans="1:26" ht="14.4">
      <c r="A35" s="85"/>
      <c r="B35" s="85"/>
      <c r="C35" s="85"/>
      <c r="D35" s="85"/>
      <c r="E35" s="85"/>
      <c r="F35" s="85"/>
      <c r="G35" s="85"/>
      <c r="H35" s="85"/>
      <c r="I35" s="55"/>
      <c r="J35" s="54"/>
      <c r="K35" s="85"/>
      <c r="L35" s="85"/>
      <c r="M35" s="85"/>
      <c r="N35" s="85"/>
      <c r="O35" s="35"/>
      <c r="P35" s="35"/>
      <c r="Q35" s="94"/>
      <c r="R35" s="38"/>
      <c r="S35" s="89"/>
      <c r="T35" s="90"/>
      <c r="U35" s="90"/>
      <c r="V35" s="89"/>
      <c r="W35" s="91"/>
      <c r="X35" s="55"/>
      <c r="Y35" s="2"/>
      <c r="Z35" s="2"/>
    </row>
    <row r="36" spans="1:26" ht="14.4">
      <c r="A36" s="85"/>
      <c r="B36" s="85"/>
      <c r="C36" s="85"/>
      <c r="D36" s="85"/>
      <c r="E36" s="85"/>
      <c r="F36" s="85"/>
      <c r="G36" s="85"/>
      <c r="H36" s="85"/>
      <c r="I36" s="55"/>
      <c r="J36" s="54"/>
      <c r="K36" s="85"/>
      <c r="L36" s="85"/>
      <c r="M36" s="85"/>
      <c r="N36" s="85"/>
      <c r="O36" s="30"/>
      <c r="P36" s="33"/>
      <c r="Q36" s="96"/>
      <c r="R36" s="93"/>
      <c r="S36" s="89"/>
      <c r="T36" s="90"/>
      <c r="U36" s="90"/>
      <c r="V36" s="89"/>
      <c r="W36" s="91"/>
      <c r="X36" s="55"/>
      <c r="Y36" s="2"/>
      <c r="Z36" s="2"/>
    </row>
    <row r="37" spans="1:26" ht="14.4">
      <c r="A37" s="85"/>
      <c r="B37" s="85"/>
      <c r="C37" s="85"/>
      <c r="D37" s="85"/>
      <c r="E37" s="85"/>
      <c r="F37" s="85"/>
      <c r="G37" s="85"/>
      <c r="H37" s="85"/>
      <c r="I37" s="55"/>
      <c r="J37" s="54"/>
      <c r="K37" s="85"/>
      <c r="L37" s="85"/>
      <c r="M37" s="85"/>
      <c r="N37" s="85"/>
      <c r="O37" s="30"/>
      <c r="P37" s="33"/>
      <c r="Q37" s="96"/>
      <c r="R37" s="93"/>
      <c r="S37" s="89"/>
      <c r="T37" s="90"/>
      <c r="U37" s="90"/>
      <c r="V37" s="89"/>
      <c r="W37" s="91"/>
      <c r="X37" s="55"/>
      <c r="Y37" s="2"/>
      <c r="Z37" s="2"/>
    </row>
    <row r="38" spans="1:26" ht="14.4">
      <c r="A38" s="85"/>
      <c r="B38" s="85"/>
      <c r="C38" s="85"/>
      <c r="D38" s="85"/>
      <c r="E38" s="85"/>
      <c r="F38" s="85"/>
      <c r="G38" s="85"/>
      <c r="H38" s="85"/>
      <c r="I38" s="55"/>
      <c r="J38" s="54"/>
      <c r="K38" s="85"/>
      <c r="L38" s="85"/>
      <c r="M38" s="85"/>
      <c r="N38" s="85"/>
      <c r="O38" s="30"/>
      <c r="P38" s="33"/>
      <c r="Q38" s="96"/>
      <c r="R38" s="93"/>
      <c r="S38" s="89"/>
      <c r="T38" s="90"/>
      <c r="U38" s="90"/>
      <c r="V38" s="89"/>
      <c r="W38" s="91"/>
      <c r="X38" s="55"/>
      <c r="Y38" s="2"/>
      <c r="Z38" s="2"/>
    </row>
    <row r="39" spans="1:26" ht="14.4">
      <c r="A39" s="85"/>
      <c r="B39" s="85"/>
      <c r="C39" s="85"/>
      <c r="D39" s="85"/>
      <c r="E39" s="85"/>
      <c r="F39" s="85"/>
      <c r="G39" s="85"/>
      <c r="H39" s="85"/>
      <c r="I39" s="55"/>
      <c r="J39" s="54"/>
      <c r="K39" s="85"/>
      <c r="L39" s="85"/>
      <c r="M39" s="85"/>
      <c r="N39" s="85"/>
      <c r="O39" s="30"/>
      <c r="P39" s="33"/>
      <c r="Q39" s="96"/>
      <c r="R39" s="93"/>
      <c r="S39" s="89"/>
      <c r="T39" s="90"/>
      <c r="U39" s="90"/>
      <c r="V39" s="89"/>
      <c r="W39" s="91"/>
      <c r="X39" s="55"/>
      <c r="Y39" s="2"/>
      <c r="Z39" s="2"/>
    </row>
    <row r="40" spans="1:26" ht="14.4">
      <c r="A40" s="85"/>
      <c r="B40" s="85"/>
      <c r="C40" s="85"/>
      <c r="D40" s="85"/>
      <c r="E40" s="85"/>
      <c r="F40" s="85"/>
      <c r="G40" s="85"/>
      <c r="H40" s="85"/>
      <c r="I40" s="55"/>
      <c r="J40" s="54"/>
      <c r="K40" s="85"/>
      <c r="L40" s="85"/>
      <c r="M40" s="85"/>
      <c r="N40" s="85"/>
      <c r="O40" s="30"/>
      <c r="P40" s="33"/>
      <c r="Q40" s="96"/>
      <c r="R40" s="93"/>
      <c r="S40" s="89"/>
      <c r="T40" s="90"/>
      <c r="U40" s="90"/>
      <c r="V40" s="89"/>
      <c r="W40" s="91"/>
      <c r="X40" s="55"/>
      <c r="Y40" s="2"/>
      <c r="Z40" s="2"/>
    </row>
    <row r="41" spans="1:26" ht="14.4">
      <c r="A41" s="85"/>
      <c r="B41" s="85"/>
      <c r="C41" s="85"/>
      <c r="D41" s="85"/>
      <c r="E41" s="85"/>
      <c r="F41" s="85"/>
      <c r="G41" s="85"/>
      <c r="H41" s="85"/>
      <c r="I41" s="55"/>
      <c r="J41" s="54"/>
      <c r="K41" s="85"/>
      <c r="L41" s="85"/>
      <c r="M41" s="85"/>
      <c r="N41" s="85"/>
      <c r="O41" s="30"/>
      <c r="P41" s="33"/>
      <c r="Q41" s="96"/>
      <c r="R41" s="93"/>
      <c r="S41" s="89"/>
      <c r="T41" s="90"/>
      <c r="U41" s="90"/>
      <c r="V41" s="89"/>
      <c r="W41" s="91"/>
      <c r="X41" s="55"/>
      <c r="Y41" s="2"/>
      <c r="Z41" s="2"/>
    </row>
    <row r="42" spans="1:26" ht="14.4">
      <c r="A42" s="85"/>
      <c r="B42" s="85"/>
      <c r="C42" s="85"/>
      <c r="D42" s="85"/>
      <c r="E42" s="85"/>
      <c r="F42" s="85"/>
      <c r="G42" s="85"/>
      <c r="H42" s="85"/>
      <c r="I42" s="55"/>
      <c r="J42" s="54"/>
      <c r="K42" s="85"/>
      <c r="L42" s="85"/>
      <c r="M42" s="85"/>
      <c r="N42" s="85"/>
      <c r="O42" s="35"/>
      <c r="P42" s="35"/>
      <c r="Q42" s="95"/>
      <c r="R42" s="38"/>
      <c r="S42" s="89"/>
      <c r="T42" s="90"/>
      <c r="U42" s="90"/>
      <c r="V42" s="89"/>
      <c r="W42" s="91"/>
      <c r="X42" s="55"/>
      <c r="Y42" s="2"/>
      <c r="Z42" s="2"/>
    </row>
    <row r="43" spans="1:26" ht="14.4">
      <c r="A43" s="85"/>
      <c r="B43" s="85"/>
      <c r="C43" s="85"/>
      <c r="D43" s="85"/>
      <c r="E43" s="85"/>
      <c r="F43" s="85"/>
      <c r="G43" s="85"/>
      <c r="H43" s="85"/>
      <c r="I43" s="55"/>
      <c r="J43" s="54"/>
      <c r="K43" s="85"/>
      <c r="L43" s="85"/>
      <c r="M43" s="85"/>
      <c r="N43" s="85"/>
      <c r="O43" s="35"/>
      <c r="P43" s="35"/>
      <c r="Q43" s="95"/>
      <c r="R43" s="38"/>
      <c r="S43" s="89"/>
      <c r="T43" s="90"/>
      <c r="U43" s="90"/>
      <c r="V43" s="89"/>
      <c r="W43" s="91"/>
      <c r="X43" s="55"/>
      <c r="Y43" s="2"/>
      <c r="Z43" s="2"/>
    </row>
    <row r="44" spans="1:26" ht="14.4">
      <c r="A44" s="85"/>
      <c r="B44" s="85"/>
      <c r="C44" s="85"/>
      <c r="D44" s="85"/>
      <c r="E44" s="85"/>
      <c r="F44" s="85"/>
      <c r="G44" s="85"/>
      <c r="H44" s="85"/>
      <c r="I44" s="55"/>
      <c r="J44" s="54"/>
      <c r="K44" s="85"/>
      <c r="L44" s="85"/>
      <c r="M44" s="85"/>
      <c r="N44" s="85"/>
      <c r="O44" s="33"/>
      <c r="P44" s="33"/>
      <c r="Q44" s="96"/>
      <c r="R44" s="93"/>
      <c r="S44" s="89"/>
      <c r="T44" s="90"/>
      <c r="U44" s="90"/>
      <c r="V44" s="89"/>
      <c r="W44" s="91"/>
      <c r="X44" s="55"/>
      <c r="Y44" s="2"/>
      <c r="Z44" s="2"/>
    </row>
    <row r="45" spans="1:26" ht="14.4">
      <c r="A45" s="85"/>
      <c r="B45" s="85"/>
      <c r="C45" s="85"/>
      <c r="D45" s="85"/>
      <c r="E45" s="85"/>
      <c r="F45" s="85"/>
      <c r="G45" s="85"/>
      <c r="H45" s="85"/>
      <c r="I45" s="55"/>
      <c r="J45" s="54"/>
      <c r="K45" s="85"/>
      <c r="L45" s="85"/>
      <c r="M45" s="85"/>
      <c r="N45" s="85"/>
      <c r="O45" s="33"/>
      <c r="P45" s="33"/>
      <c r="Q45" s="96"/>
      <c r="R45" s="34"/>
      <c r="S45" s="89"/>
      <c r="T45" s="90"/>
      <c r="U45" s="90"/>
      <c r="V45" s="89"/>
      <c r="W45" s="91"/>
      <c r="X45" s="55"/>
      <c r="Y45" s="2"/>
      <c r="Z45" s="2"/>
    </row>
    <row r="46" spans="1:26" ht="14.4">
      <c r="A46" s="85"/>
      <c r="B46" s="85"/>
      <c r="C46" s="85"/>
      <c r="D46" s="85"/>
      <c r="E46" s="85"/>
      <c r="F46" s="85"/>
      <c r="G46" s="85"/>
      <c r="H46" s="85"/>
      <c r="I46" s="55"/>
      <c r="J46" s="54"/>
      <c r="K46" s="85"/>
      <c r="L46" s="85"/>
      <c r="M46" s="85"/>
      <c r="N46" s="85"/>
      <c r="O46" s="30"/>
      <c r="P46" s="33"/>
      <c r="Q46" s="92"/>
      <c r="R46" s="93"/>
      <c r="S46" s="89"/>
      <c r="T46" s="90"/>
      <c r="U46" s="90"/>
      <c r="V46" s="89"/>
      <c r="W46" s="91"/>
      <c r="X46" s="55"/>
      <c r="Y46" s="2"/>
      <c r="Z46" s="2"/>
    </row>
    <row r="47" spans="1:26" ht="14.4">
      <c r="A47" s="85"/>
      <c r="B47" s="85"/>
      <c r="C47" s="85"/>
      <c r="D47" s="85"/>
      <c r="E47" s="85"/>
      <c r="F47" s="85"/>
      <c r="G47" s="85"/>
      <c r="H47" s="85"/>
      <c r="I47" s="85"/>
      <c r="J47" s="54"/>
      <c r="K47" s="85"/>
      <c r="L47" s="85"/>
      <c r="M47" s="85"/>
      <c r="N47" s="85"/>
      <c r="O47" s="30"/>
      <c r="P47" s="33"/>
      <c r="Q47" s="92"/>
      <c r="R47" s="93"/>
      <c r="S47" s="89"/>
      <c r="T47" s="90"/>
      <c r="U47" s="90"/>
      <c r="V47" s="89"/>
      <c r="W47" s="91"/>
      <c r="X47" s="55"/>
      <c r="Y47" s="2"/>
      <c r="Z47" s="2"/>
    </row>
    <row r="48" spans="1:26" ht="14.4">
      <c r="A48" s="85"/>
      <c r="B48" s="85"/>
      <c r="C48" s="85"/>
      <c r="D48" s="85"/>
      <c r="E48" s="85"/>
      <c r="F48" s="85"/>
      <c r="G48" s="85"/>
      <c r="H48" s="85"/>
      <c r="I48" s="55"/>
      <c r="J48" s="54"/>
      <c r="K48" s="85"/>
      <c r="L48" s="85"/>
      <c r="M48" s="85"/>
      <c r="N48" s="85"/>
      <c r="O48" s="30"/>
      <c r="P48" s="33"/>
      <c r="Q48" s="92"/>
      <c r="R48" s="93"/>
      <c r="S48" s="89"/>
      <c r="T48" s="90"/>
      <c r="U48" s="90"/>
      <c r="V48" s="89"/>
      <c r="W48" s="91"/>
      <c r="X48" s="55"/>
      <c r="Y48" s="2"/>
      <c r="Z48" s="2"/>
    </row>
    <row r="49" spans="1:26" ht="14.4">
      <c r="A49" s="85"/>
      <c r="B49" s="85"/>
      <c r="C49" s="85"/>
      <c r="D49" s="85"/>
      <c r="E49" s="85"/>
      <c r="F49" s="85"/>
      <c r="G49" s="85"/>
      <c r="H49" s="85"/>
      <c r="I49" s="55"/>
      <c r="J49" s="54"/>
      <c r="K49" s="85"/>
      <c r="L49" s="85"/>
      <c r="M49" s="85"/>
      <c r="N49" s="85"/>
      <c r="O49" s="30"/>
      <c r="P49" s="33"/>
      <c r="Q49" s="92"/>
      <c r="R49" s="93"/>
      <c r="S49" s="89"/>
      <c r="T49" s="90"/>
      <c r="U49" s="90"/>
      <c r="V49" s="89"/>
      <c r="W49" s="91"/>
      <c r="X49" s="55"/>
      <c r="Y49" s="2"/>
      <c r="Z49" s="2"/>
    </row>
    <row r="50" spans="1:26" ht="14.4">
      <c r="A50" s="85"/>
      <c r="B50" s="85"/>
      <c r="C50" s="85"/>
      <c r="D50" s="85"/>
      <c r="E50" s="85"/>
      <c r="F50" s="85"/>
      <c r="G50" s="85"/>
      <c r="H50" s="85"/>
      <c r="I50" s="55"/>
      <c r="J50" s="54"/>
      <c r="K50" s="85"/>
      <c r="L50" s="85"/>
      <c r="M50" s="85"/>
      <c r="N50" s="85"/>
      <c r="O50" s="35"/>
      <c r="P50" s="35"/>
      <c r="Q50" s="94"/>
      <c r="R50" s="38"/>
      <c r="S50" s="89"/>
      <c r="T50" s="90"/>
      <c r="U50" s="90"/>
      <c r="V50" s="89"/>
      <c r="W50" s="91"/>
      <c r="X50" s="55"/>
      <c r="Y50" s="2"/>
      <c r="Z50" s="2"/>
    </row>
    <row r="51" spans="1:26" ht="14.4">
      <c r="A51" s="85"/>
      <c r="B51" s="85"/>
      <c r="C51" s="85"/>
      <c r="D51" s="85"/>
      <c r="E51" s="85"/>
      <c r="F51" s="85"/>
      <c r="G51" s="85"/>
      <c r="H51" s="85"/>
      <c r="I51" s="55"/>
      <c r="J51" s="54"/>
      <c r="K51" s="85"/>
      <c r="L51" s="85"/>
      <c r="M51" s="85"/>
      <c r="N51" s="85"/>
      <c r="O51" s="35"/>
      <c r="P51" s="35"/>
      <c r="Q51" s="94"/>
      <c r="R51" s="38"/>
      <c r="S51" s="89"/>
      <c r="T51" s="90"/>
      <c r="U51" s="90"/>
      <c r="V51" s="89"/>
      <c r="W51" s="91"/>
      <c r="X51" s="55"/>
      <c r="Y51" s="2"/>
      <c r="Z51" s="2"/>
    </row>
    <row r="52" spans="1:26" ht="14.4">
      <c r="A52" s="85"/>
      <c r="B52" s="85"/>
      <c r="C52" s="85"/>
      <c r="D52" s="85"/>
      <c r="E52" s="85"/>
      <c r="F52" s="85"/>
      <c r="G52" s="85"/>
      <c r="H52" s="85"/>
      <c r="I52" s="55"/>
      <c r="J52" s="54"/>
      <c r="K52" s="85"/>
      <c r="L52" s="85"/>
      <c r="M52" s="85"/>
      <c r="N52" s="85"/>
      <c r="O52" s="35"/>
      <c r="P52" s="35"/>
      <c r="Q52" s="94"/>
      <c r="R52" s="38"/>
      <c r="S52" s="89"/>
      <c r="T52" s="90"/>
      <c r="U52" s="90"/>
      <c r="V52" s="89"/>
      <c r="W52" s="91"/>
      <c r="X52" s="55"/>
      <c r="Y52" s="2"/>
      <c r="Z52" s="2"/>
    </row>
    <row r="53" spans="1:26" ht="14.4">
      <c r="A53" s="85"/>
      <c r="B53" s="85"/>
      <c r="C53" s="85"/>
      <c r="D53" s="85"/>
      <c r="E53" s="85"/>
      <c r="F53" s="85"/>
      <c r="G53" s="85"/>
      <c r="H53" s="85"/>
      <c r="I53" s="55"/>
      <c r="J53" s="54"/>
      <c r="K53" s="85"/>
      <c r="L53" s="85"/>
      <c r="M53" s="85"/>
      <c r="N53" s="85"/>
      <c r="O53" s="35"/>
      <c r="P53" s="35"/>
      <c r="Q53" s="94"/>
      <c r="R53" s="38"/>
      <c r="S53" s="89"/>
      <c r="T53" s="90"/>
      <c r="U53" s="90"/>
      <c r="V53" s="89"/>
      <c r="W53" s="91"/>
      <c r="X53" s="55"/>
      <c r="Y53" s="2"/>
      <c r="Z53" s="2"/>
    </row>
    <row r="54" spans="1:26" ht="14.4">
      <c r="A54" s="85"/>
      <c r="B54" s="85"/>
      <c r="C54" s="85"/>
      <c r="D54" s="85"/>
      <c r="E54" s="85"/>
      <c r="F54" s="85"/>
      <c r="G54" s="85"/>
      <c r="H54" s="85"/>
      <c r="I54" s="55"/>
      <c r="J54" s="54"/>
      <c r="K54" s="85"/>
      <c r="L54" s="85"/>
      <c r="M54" s="85"/>
      <c r="N54" s="85"/>
      <c r="O54" s="35"/>
      <c r="P54" s="35"/>
      <c r="Q54" s="94"/>
      <c r="R54" s="38"/>
      <c r="S54" s="89"/>
      <c r="T54" s="90"/>
      <c r="U54" s="90"/>
      <c r="V54" s="89"/>
      <c r="W54" s="91"/>
      <c r="X54" s="55"/>
      <c r="Y54" s="2"/>
      <c r="Z54" s="2"/>
    </row>
    <row r="55" spans="1:26" ht="14.4">
      <c r="A55" s="85"/>
      <c r="B55" s="85"/>
      <c r="C55" s="85"/>
      <c r="D55" s="85"/>
      <c r="E55" s="85"/>
      <c r="F55" s="85"/>
      <c r="G55" s="85"/>
      <c r="H55" s="85"/>
      <c r="I55" s="55"/>
      <c r="J55" s="54"/>
      <c r="K55" s="85"/>
      <c r="L55" s="85"/>
      <c r="M55" s="85"/>
      <c r="N55" s="85"/>
      <c r="O55" s="31"/>
      <c r="P55" s="31"/>
      <c r="Q55" s="101"/>
      <c r="R55" s="32"/>
      <c r="S55" s="89"/>
      <c r="T55" s="90"/>
      <c r="U55" s="90"/>
      <c r="V55" s="89"/>
      <c r="W55" s="91"/>
      <c r="X55" s="55"/>
      <c r="Y55" s="2"/>
      <c r="Z55" s="2"/>
    </row>
    <row r="56" spans="1:26" ht="14.4">
      <c r="A56" s="85"/>
      <c r="B56" s="85"/>
      <c r="C56" s="85"/>
      <c r="D56" s="85"/>
      <c r="E56" s="85"/>
      <c r="F56" s="85"/>
      <c r="G56" s="85"/>
      <c r="H56" s="85"/>
      <c r="I56" s="55"/>
      <c r="J56" s="54"/>
      <c r="K56" s="85"/>
      <c r="L56" s="85"/>
      <c r="M56" s="85"/>
      <c r="N56" s="85"/>
      <c r="O56" s="35"/>
      <c r="P56" s="35"/>
      <c r="Q56" s="94"/>
      <c r="R56" s="38"/>
      <c r="S56" s="89"/>
      <c r="T56" s="90"/>
      <c r="U56" s="90"/>
      <c r="V56" s="89"/>
      <c r="W56" s="91"/>
      <c r="X56" s="55"/>
      <c r="Y56" s="2"/>
      <c r="Z56" s="2"/>
    </row>
    <row r="57" spans="1:26" ht="14.4">
      <c r="A57" s="85"/>
      <c r="B57" s="85"/>
      <c r="C57" s="85"/>
      <c r="D57" s="85"/>
      <c r="E57" s="85"/>
      <c r="F57" s="85"/>
      <c r="G57" s="85"/>
      <c r="H57" s="85"/>
      <c r="I57" s="55"/>
      <c r="J57" s="54"/>
      <c r="K57" s="85"/>
      <c r="L57" s="85"/>
      <c r="M57" s="85"/>
      <c r="N57" s="85"/>
      <c r="O57" s="30"/>
      <c r="P57" s="33"/>
      <c r="Q57" s="92"/>
      <c r="R57" s="93"/>
      <c r="S57" s="89"/>
      <c r="T57" s="90"/>
      <c r="U57" s="90"/>
      <c r="V57" s="89"/>
      <c r="W57" s="91"/>
      <c r="X57" s="55"/>
      <c r="Y57" s="2"/>
      <c r="Z57" s="2"/>
    </row>
    <row r="58" spans="1:26" ht="14.4">
      <c r="A58" s="85"/>
      <c r="B58" s="85"/>
      <c r="C58" s="85"/>
      <c r="D58" s="85"/>
      <c r="E58" s="85"/>
      <c r="F58" s="85"/>
      <c r="G58" s="85"/>
      <c r="H58" s="85"/>
      <c r="I58" s="55"/>
      <c r="J58" s="54"/>
      <c r="K58" s="85"/>
      <c r="L58" s="85"/>
      <c r="M58" s="85"/>
      <c r="N58" s="85"/>
      <c r="O58" s="35"/>
      <c r="P58" s="35"/>
      <c r="Q58" s="94"/>
      <c r="R58" s="38"/>
      <c r="S58" s="89"/>
      <c r="T58" s="90"/>
      <c r="U58" s="90"/>
      <c r="V58" s="89"/>
      <c r="W58" s="91"/>
      <c r="X58" s="55"/>
      <c r="Y58" s="2"/>
      <c r="Z58" s="2"/>
    </row>
    <row r="59" spans="1:26" ht="14.4">
      <c r="A59" s="85"/>
      <c r="B59" s="85"/>
      <c r="C59" s="85"/>
      <c r="D59" s="85"/>
      <c r="E59" s="85"/>
      <c r="F59" s="85"/>
      <c r="G59" s="85"/>
      <c r="H59" s="85"/>
      <c r="I59" s="55"/>
      <c r="J59" s="54"/>
      <c r="K59" s="85"/>
      <c r="L59" s="85"/>
      <c r="M59" s="85"/>
      <c r="N59" s="85"/>
      <c r="O59" s="35"/>
      <c r="P59" s="35"/>
      <c r="Q59" s="94"/>
      <c r="R59" s="38"/>
      <c r="S59" s="89"/>
      <c r="T59" s="90"/>
      <c r="U59" s="90"/>
      <c r="V59" s="89"/>
      <c r="W59" s="91"/>
      <c r="X59" s="55"/>
      <c r="Y59" s="2"/>
      <c r="Z59" s="2"/>
    </row>
    <row r="60" spans="1:26" ht="14.4">
      <c r="A60" s="85"/>
      <c r="B60" s="85"/>
      <c r="C60" s="85"/>
      <c r="D60" s="85"/>
      <c r="E60" s="85"/>
      <c r="F60" s="85"/>
      <c r="G60" s="85"/>
      <c r="H60" s="85"/>
      <c r="I60" s="55"/>
      <c r="J60" s="54"/>
      <c r="K60" s="85"/>
      <c r="L60" s="85"/>
      <c r="M60" s="85"/>
      <c r="N60" s="85"/>
      <c r="O60" s="35"/>
      <c r="P60" s="35"/>
      <c r="Q60" s="94"/>
      <c r="R60" s="38"/>
      <c r="S60" s="89"/>
      <c r="T60" s="90"/>
      <c r="U60" s="90"/>
      <c r="V60" s="89"/>
      <c r="W60" s="91"/>
      <c r="X60" s="55"/>
      <c r="Y60" s="2"/>
      <c r="Z60" s="2"/>
    </row>
    <row r="61" spans="1:26" ht="15.7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3"/>
      <c r="R61" s="103"/>
      <c r="S61" s="89"/>
      <c r="T61" s="90"/>
      <c r="U61" s="90"/>
      <c r="V61" s="89"/>
      <c r="W61" s="91"/>
      <c r="X61" s="103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1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41"/>
      <c r="B63" s="42"/>
      <c r="C63" s="60" t="s">
        <v>841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43"/>
      <c r="Y63" s="2"/>
      <c r="Z63" s="2"/>
    </row>
    <row r="64" spans="1:26" ht="15.75" customHeight="1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6"/>
      <c r="Y64" s="2"/>
      <c r="Z64" s="2"/>
    </row>
    <row r="65" spans="1:26" ht="15.75" customHeight="1">
      <c r="A65" s="47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9"/>
      <c r="Y65" s="2"/>
      <c r="Z65" s="2"/>
    </row>
    <row r="66" spans="1:26" ht="15.75" customHeight="1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9"/>
      <c r="Y66" s="2"/>
      <c r="Z66" s="2"/>
    </row>
    <row r="67" spans="1:26" ht="15.75" customHeight="1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9"/>
      <c r="Y67" s="2"/>
      <c r="Z67" s="2"/>
    </row>
    <row r="68" spans="1:26" ht="15.75" customHeight="1">
      <c r="A68" s="47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9"/>
      <c r="Y68" s="2"/>
      <c r="Z68" s="2"/>
    </row>
    <row r="69" spans="1:26" ht="15.75" customHeight="1">
      <c r="A69" s="47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9"/>
      <c r="Y69" s="2"/>
      <c r="Z69" s="2"/>
    </row>
    <row r="70" spans="1:26" ht="15.75" customHeight="1">
      <c r="A70" s="47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9"/>
      <c r="Y70" s="2"/>
      <c r="Z70" s="2"/>
    </row>
    <row r="71" spans="1:26" ht="15.75" customHeight="1">
      <c r="A71" s="47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9"/>
      <c r="Y71" s="2"/>
      <c r="Z71" s="2"/>
    </row>
    <row r="72" spans="1:26" ht="15.75" customHeight="1">
      <c r="A72" s="47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9"/>
      <c r="Y72" s="2"/>
      <c r="Z72" s="2"/>
    </row>
    <row r="73" spans="1:26" ht="15.75" customHeight="1">
      <c r="A73" s="47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9"/>
      <c r="Y73" s="2"/>
      <c r="Z73" s="2"/>
    </row>
    <row r="74" spans="1:26" ht="15.75" customHeight="1">
      <c r="A74" s="47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9"/>
      <c r="Y74" s="2"/>
      <c r="Z74" s="2"/>
    </row>
    <row r="75" spans="1:26" ht="15.75" customHeight="1">
      <c r="A75" s="47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9"/>
      <c r="Y75" s="2"/>
      <c r="Z75" s="2"/>
    </row>
    <row r="76" spans="1:26" ht="15.75" customHeight="1">
      <c r="A76" s="47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9"/>
      <c r="Y76" s="2"/>
      <c r="Z76" s="2"/>
    </row>
    <row r="77" spans="1:26" ht="15.75" customHeight="1">
      <c r="A77" s="47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9"/>
      <c r="Y77" s="2"/>
      <c r="Z77" s="2"/>
    </row>
    <row r="78" spans="1:26" ht="15.75" customHeight="1">
      <c r="A78" s="47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9"/>
      <c r="Y78" s="2"/>
      <c r="Z78" s="2"/>
    </row>
    <row r="79" spans="1:26" ht="15.75" customHeight="1">
      <c r="A79" s="47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9"/>
      <c r="Y79" s="2"/>
      <c r="Z79" s="2"/>
    </row>
    <row r="80" spans="1:26" ht="15.75" customHeight="1">
      <c r="A80" s="47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9"/>
      <c r="Y80" s="2"/>
      <c r="Z80" s="2"/>
    </row>
    <row r="81" spans="1:26" ht="15.75" customHeight="1">
      <c r="A81" s="5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2"/>
      <c r="Y81" s="2"/>
      <c r="Z81" s="2"/>
    </row>
    <row r="82" spans="1:26" ht="15.7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1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1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1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1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1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1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1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1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1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1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1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1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1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1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1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1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1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1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1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1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1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1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1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1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1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1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1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1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1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1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1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1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1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1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1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1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1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1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1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1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</sheetData>
  <mergeCells count="6">
    <mergeCell ref="B4:E4"/>
    <mergeCell ref="F4:P4"/>
    <mergeCell ref="Q4:X4"/>
    <mergeCell ref="C63:W63"/>
    <mergeCell ref="A1:X1"/>
    <mergeCell ref="A2:X2"/>
  </mergeCells>
  <pageMargins left="0" right="0" top="0.86614173228346458" bottom="0.74803149606299213" header="0" footer="0"/>
  <pageSetup paperSize="157" scale="51" fitToHeight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200-000000000000}">
          <x14:formula1>
            <xm:f>LISTAS!$E$3:$E$15</xm:f>
          </x14:formula1>
          <xm:sqref>A6:A61</xm:sqref>
        </x14:dataValidation>
        <x14:dataValidation type="list" allowBlank="1" showErrorMessage="1" xr:uid="{00000000-0002-0000-0200-000002000000}">
          <x14:formula1>
            <xm:f>LISTAS!$J$3:$J$23</xm:f>
          </x14:formula1>
          <xm:sqref>F6:F61</xm:sqref>
        </x14:dataValidation>
        <x14:dataValidation type="list" allowBlank="1" showErrorMessage="1" xr:uid="{00000000-0002-0000-0200-000003000000}">
          <x14:formula1>
            <xm:f>LISTAS!$F$3:$F$12</xm:f>
          </x14:formula1>
          <xm:sqref>B6:B61</xm:sqref>
        </x14:dataValidation>
        <x14:dataValidation type="list" allowBlank="1" showErrorMessage="1" xr:uid="{00000000-0002-0000-0200-000004000000}">
          <x14:formula1>
            <xm:f>LISTAS!$I$3:$I$227</xm:f>
          </x14:formula1>
          <xm:sqref>E6:E61</xm:sqref>
        </x14:dataValidation>
        <x14:dataValidation type="list" allowBlank="1" showErrorMessage="1" xr:uid="{00000000-0002-0000-0200-000005000000}">
          <x14:formula1>
            <xm:f>LISTAS!$H$3:$H$157</xm:f>
          </x14:formula1>
          <xm:sqref>D6:D61</xm:sqref>
        </x14:dataValidation>
        <x14:dataValidation type="list" allowBlank="1" showErrorMessage="1" xr:uid="{00000000-0002-0000-0200-000008000000}">
          <x14:formula1>
            <xm:f>LISTAS!$G$3:$G$46</xm:f>
          </x14:formula1>
          <xm:sqref>C6:C61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27"/>
  <sheetViews>
    <sheetView showGridLines="0" view="pageBreakPreview" topLeftCell="L1" zoomScaleNormal="40" zoomScaleSheetLayoutView="100" workbookViewId="0">
      <pane ySplit="5" topLeftCell="A45" activePane="bottomLeft" state="frozen"/>
      <selection pane="bottomLeft" activeCell="N46" sqref="N46"/>
    </sheetView>
  </sheetViews>
  <sheetFormatPr baseColWidth="10" defaultColWidth="14.44140625" defaultRowHeight="15" customHeight="1"/>
  <cols>
    <col min="1" max="1" width="11.6640625" bestFit="1" customWidth="1"/>
    <col min="2" max="2" width="10.33203125" bestFit="1" customWidth="1"/>
    <col min="3" max="3" width="5" bestFit="1" customWidth="1"/>
    <col min="4" max="4" width="6.109375" bestFit="1" customWidth="1"/>
    <col min="5" max="5" width="7.6640625" customWidth="1"/>
    <col min="6" max="6" width="14.44140625" customWidth="1"/>
    <col min="7" max="9" width="5.44140625" bestFit="1" customWidth="1"/>
    <col min="10" max="10" width="12.44140625" bestFit="1" customWidth="1"/>
    <col min="11" max="11" width="7.5546875" customWidth="1"/>
    <col min="12" max="12" width="23.5546875" customWidth="1"/>
    <col min="13" max="13" width="18.6640625" bestFit="1" customWidth="1"/>
    <col min="14" max="14" width="16.33203125" customWidth="1"/>
    <col min="15" max="15" width="8.33203125" bestFit="1" customWidth="1"/>
    <col min="16" max="16" width="9.5546875" bestFit="1" customWidth="1"/>
    <col min="17" max="17" width="10.33203125" customWidth="1"/>
    <col min="18" max="19" width="10.5546875" customWidth="1"/>
    <col min="20" max="21" width="14" bestFit="1" customWidth="1"/>
    <col min="22" max="22" width="13.33203125" customWidth="1"/>
    <col min="23" max="23" width="26.88671875" customWidth="1"/>
    <col min="24" max="24" width="26.6640625" customWidth="1"/>
    <col min="25" max="26" width="10.6640625" customWidth="1"/>
  </cols>
  <sheetData>
    <row r="1" spans="1:26" ht="24">
      <c r="A1" s="39" t="s">
        <v>45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4">
      <c r="A2" s="40"/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8.25" customHeight="1">
      <c r="A3" s="10"/>
      <c r="B3" s="10"/>
      <c r="C3" s="10"/>
      <c r="D3" s="10"/>
      <c r="E3" s="10"/>
      <c r="F3" s="10"/>
      <c r="G3" s="10"/>
      <c r="H3" s="10"/>
      <c r="I3" s="10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3.25" customHeight="1">
      <c r="A4" s="14" t="s">
        <v>16</v>
      </c>
      <c r="B4" s="63" t="s">
        <v>17</v>
      </c>
      <c r="C4" s="79"/>
      <c r="D4" s="79"/>
      <c r="E4" s="80"/>
      <c r="F4" s="66" t="s">
        <v>46</v>
      </c>
      <c r="G4" s="81"/>
      <c r="H4" s="81"/>
      <c r="I4" s="81"/>
      <c r="J4" s="81"/>
      <c r="K4" s="81"/>
      <c r="L4" s="81"/>
      <c r="M4" s="81"/>
      <c r="N4" s="81"/>
      <c r="O4" s="81"/>
      <c r="P4" s="82"/>
      <c r="Q4" s="66" t="s">
        <v>47</v>
      </c>
      <c r="R4" s="81"/>
      <c r="S4" s="81"/>
      <c r="T4" s="81"/>
      <c r="U4" s="81"/>
      <c r="V4" s="81"/>
      <c r="W4" s="81"/>
      <c r="X4" s="82"/>
      <c r="Y4" s="10"/>
      <c r="Z4" s="10"/>
    </row>
    <row r="5" spans="1:26" ht="90" customHeight="1">
      <c r="A5" s="69" t="s">
        <v>20</v>
      </c>
      <c r="B5" s="70" t="s">
        <v>21</v>
      </c>
      <c r="C5" s="70" t="s">
        <v>22</v>
      </c>
      <c r="D5" s="70" t="s">
        <v>23</v>
      </c>
      <c r="E5" s="70" t="s">
        <v>24</v>
      </c>
      <c r="F5" s="71" t="s">
        <v>25</v>
      </c>
      <c r="G5" s="72" t="s">
        <v>26</v>
      </c>
      <c r="H5" s="72" t="s">
        <v>27</v>
      </c>
      <c r="I5" s="72" t="s">
        <v>28</v>
      </c>
      <c r="J5" s="72" t="s">
        <v>29</v>
      </c>
      <c r="K5" s="71" t="s">
        <v>30</v>
      </c>
      <c r="L5" s="73" t="s">
        <v>48</v>
      </c>
      <c r="M5" s="73" t="s">
        <v>32</v>
      </c>
      <c r="N5" s="73" t="s">
        <v>33</v>
      </c>
      <c r="O5" s="71" t="s">
        <v>34</v>
      </c>
      <c r="P5" s="71" t="s">
        <v>35</v>
      </c>
      <c r="Q5" s="74" t="s">
        <v>36</v>
      </c>
      <c r="R5" s="75" t="s">
        <v>37</v>
      </c>
      <c r="S5" s="76" t="s">
        <v>38</v>
      </c>
      <c r="T5" s="74" t="s">
        <v>39</v>
      </c>
      <c r="U5" s="75" t="s">
        <v>40</v>
      </c>
      <c r="V5" s="76" t="s">
        <v>41</v>
      </c>
      <c r="W5" s="77" t="s">
        <v>42</v>
      </c>
      <c r="X5" s="78" t="s">
        <v>13</v>
      </c>
      <c r="Y5" s="2"/>
      <c r="Z5" s="2"/>
    </row>
    <row r="6" spans="1:26" ht="14.4">
      <c r="A6" s="83"/>
      <c r="B6" s="83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1:26" ht="14.4">
      <c r="A7" s="83"/>
      <c r="B7" s="83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spans="1:26" ht="14.4">
      <c r="A8" s="83"/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spans="1:26" ht="14.4">
      <c r="A9" s="83"/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spans="1:26" ht="14.4">
      <c r="A10" s="83"/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</row>
    <row r="11" spans="1:26" ht="14.4">
      <c r="A11" s="83"/>
      <c r="B11" s="83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spans="1:26" ht="14.4">
      <c r="A12" s="83"/>
      <c r="B12" s="83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spans="1:26" ht="14.4">
      <c r="A13" s="83"/>
      <c r="B13" s="83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</row>
    <row r="14" spans="1:26" ht="14.4">
      <c r="A14" s="83"/>
      <c r="B14" s="83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spans="1:26" ht="14.4">
      <c r="A15" s="83"/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</row>
    <row r="16" spans="1:26" ht="14.4">
      <c r="A16" s="83"/>
      <c r="B16" s="83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</row>
    <row r="17" spans="1:24" ht="14.4">
      <c r="A17" s="83"/>
      <c r="B17" s="83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</row>
    <row r="18" spans="1:24" ht="14.4">
      <c r="A18" s="83"/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</row>
    <row r="19" spans="1:24" ht="14.4">
      <c r="A19" s="83"/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</row>
    <row r="20" spans="1:24" ht="14.4">
      <c r="A20" s="83"/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</row>
    <row r="21" spans="1:24" ht="14.4">
      <c r="A21" s="83"/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spans="1:24" ht="14.4">
      <c r="A22" s="83"/>
      <c r="B22" s="83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</row>
    <row r="23" spans="1:24" ht="14.4">
      <c r="A23" s="83"/>
      <c r="B23" s="8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</row>
    <row r="24" spans="1:24" ht="14.4">
      <c r="A24" s="83"/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spans="1:24" ht="14.4">
      <c r="A25" s="83"/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</row>
    <row r="26" spans="1:24" ht="14.4">
      <c r="A26" s="83"/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</row>
    <row r="27" spans="1:24" ht="14.4">
      <c r="A27" s="83"/>
      <c r="B27" s="8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</row>
    <row r="28" spans="1:24" ht="14.4">
      <c r="A28" s="83"/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</row>
    <row r="29" spans="1:24" ht="14.4">
      <c r="A29" s="83"/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</row>
    <row r="30" spans="1:24" ht="14.4">
      <c r="A30" s="83"/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</row>
    <row r="31" spans="1:24" ht="14.4">
      <c r="A31" s="83"/>
      <c r="B31" s="83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</row>
    <row r="32" spans="1:24" ht="14.4">
      <c r="A32" s="83"/>
      <c r="B32" s="83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</row>
    <row r="33" spans="1:24" ht="14.4">
      <c r="A33" s="83"/>
      <c r="B33" s="83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</row>
    <row r="34" spans="1:24" ht="14.4">
      <c r="A34" s="83"/>
      <c r="B34" s="83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</row>
    <row r="35" spans="1:24" ht="14.4">
      <c r="A35" s="83"/>
      <c r="B35" s="83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</row>
    <row r="36" spans="1:24" ht="14.4">
      <c r="A36" s="83"/>
      <c r="B36" s="83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</row>
    <row r="37" spans="1:24" ht="14.4">
      <c r="A37" s="83"/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</row>
    <row r="38" spans="1:24" ht="14.4">
      <c r="A38" s="83"/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spans="1:24" ht="14.4">
      <c r="A39" s="83"/>
      <c r="B39" s="83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</row>
    <row r="40" spans="1:24" ht="14.4">
      <c r="A40" s="83"/>
      <c r="B40" s="83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</row>
    <row r="41" spans="1:24" ht="14.4">
      <c r="A41" s="83"/>
      <c r="B41" s="83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</row>
    <row r="42" spans="1:24" ht="14.4">
      <c r="A42" s="83"/>
      <c r="B42" s="83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</row>
    <row r="43" spans="1:24" ht="14.4">
      <c r="A43" s="83"/>
      <c r="B43" s="83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</row>
    <row r="44" spans="1:24" ht="14.4">
      <c r="A44" s="83"/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</row>
    <row r="45" spans="1:24" ht="14.4">
      <c r="A45" s="83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</row>
    <row r="46" spans="1:24" ht="14.4">
      <c r="A46" s="83"/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</row>
    <row r="47" spans="1:24" ht="14.4">
      <c r="A47" s="83"/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</row>
    <row r="48" spans="1:24" ht="14.4">
      <c r="A48" s="83"/>
      <c r="B48" s="83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</row>
    <row r="49" spans="1:24" ht="14.4">
      <c r="A49" s="83"/>
      <c r="B49" s="83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</row>
    <row r="50" spans="1:24" ht="14.4">
      <c r="A50" s="83"/>
      <c r="B50" s="83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</row>
    <row r="51" spans="1:24" ht="14.4">
      <c r="A51" s="83"/>
      <c r="B51" s="83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</row>
    <row r="52" spans="1:24" ht="14.4">
      <c r="A52" s="83"/>
      <c r="B52" s="83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</row>
    <row r="53" spans="1:24" ht="14.4">
      <c r="A53" s="83"/>
      <c r="B53" s="83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</row>
    <row r="54" spans="1:24" ht="14.4">
      <c r="A54" s="83"/>
      <c r="B54" s="83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</row>
    <row r="55" spans="1:24" ht="14.4">
      <c r="A55" s="83"/>
      <c r="B55" s="83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</row>
    <row r="56" spans="1:24" ht="14.4">
      <c r="A56" s="2"/>
      <c r="B56" s="2"/>
    </row>
    <row r="57" spans="1:24" ht="14.4">
      <c r="A57" s="2"/>
      <c r="B57" s="2"/>
    </row>
    <row r="58" spans="1:24" ht="14.4">
      <c r="A58" s="2"/>
      <c r="B58" s="2"/>
    </row>
    <row r="59" spans="1:24" ht="14.4">
      <c r="A59" s="2"/>
      <c r="B59" s="2"/>
    </row>
    <row r="60" spans="1:24" ht="14.4">
      <c r="A60" s="2"/>
      <c r="B60" s="2"/>
    </row>
    <row r="61" spans="1:24" ht="14.4">
      <c r="A61" s="2"/>
      <c r="B61" s="2"/>
    </row>
    <row r="62" spans="1:24" ht="14.4">
      <c r="A62" s="2"/>
      <c r="B62" s="2"/>
    </row>
    <row r="63" spans="1:24" ht="14.4">
      <c r="A63" s="2"/>
      <c r="B63" s="2"/>
    </row>
    <row r="64" spans="1:24" ht="14.4">
      <c r="A64" s="2"/>
      <c r="B64" s="2"/>
    </row>
    <row r="65" spans="1:26" ht="14.4">
      <c r="A65" s="2"/>
      <c r="B65" s="2"/>
    </row>
    <row r="66" spans="1:26" ht="14.4">
      <c r="A66" s="2"/>
      <c r="B66" s="2"/>
    </row>
    <row r="67" spans="1:26" ht="14.4">
      <c r="A67" s="2"/>
      <c r="B67" s="2"/>
    </row>
    <row r="68" spans="1:26" ht="14.4">
      <c r="A68" s="2"/>
      <c r="B68" s="2"/>
    </row>
    <row r="69" spans="1:26" ht="14.4">
      <c r="A69" s="2"/>
      <c r="B69" s="2"/>
    </row>
    <row r="70" spans="1:26" ht="14.4">
      <c r="A70" s="2"/>
      <c r="B70" s="2"/>
    </row>
    <row r="71" spans="1:26" ht="15.75" customHeight="1">
      <c r="A71" s="2"/>
      <c r="B71" s="2"/>
    </row>
    <row r="72" spans="1:26" ht="15.75" customHeight="1">
      <c r="A72" s="2"/>
      <c r="B72" s="2"/>
    </row>
    <row r="73" spans="1:26" ht="15.75" customHeight="1">
      <c r="A73" s="4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6"/>
      <c r="Y73" s="2"/>
      <c r="Z73" s="2"/>
    </row>
    <row r="74" spans="1:26" ht="15.75" customHeight="1">
      <c r="A74" s="47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9"/>
      <c r="Y74" s="2"/>
      <c r="Z74" s="2"/>
    </row>
    <row r="75" spans="1:26" ht="15.75" customHeight="1">
      <c r="A75" s="47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9"/>
      <c r="Y75" s="2"/>
      <c r="Z75" s="2"/>
    </row>
    <row r="76" spans="1:26" ht="15.75" customHeight="1">
      <c r="A76" s="47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9"/>
      <c r="Y76" s="2"/>
      <c r="Z76" s="2"/>
    </row>
    <row r="77" spans="1:26" ht="15.75" customHeight="1">
      <c r="A77" s="47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9"/>
      <c r="Y77" s="2"/>
      <c r="Z77" s="2"/>
    </row>
    <row r="78" spans="1:26" ht="15.75" customHeight="1">
      <c r="A78" s="47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9"/>
      <c r="Y78" s="2"/>
      <c r="Z78" s="2"/>
    </row>
    <row r="79" spans="1:26" ht="15.75" customHeight="1">
      <c r="A79" s="47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9"/>
      <c r="Y79" s="2"/>
      <c r="Z79" s="2"/>
    </row>
    <row r="80" spans="1:26" ht="15.75" customHeight="1">
      <c r="A80" s="47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9"/>
      <c r="Y80" s="2"/>
      <c r="Z80" s="2"/>
    </row>
    <row r="81" spans="1:26" ht="15.75" customHeight="1">
      <c r="A81" s="47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9"/>
      <c r="Y81" s="2"/>
      <c r="Z81" s="2"/>
    </row>
    <row r="82" spans="1:26" ht="15.75" customHeight="1">
      <c r="A82" s="4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9"/>
      <c r="Y82" s="2"/>
      <c r="Z82" s="2"/>
    </row>
    <row r="83" spans="1:26" ht="15.75" customHeight="1">
      <c r="A83" s="47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9"/>
      <c r="Y83" s="2"/>
      <c r="Z83" s="2"/>
    </row>
    <row r="84" spans="1:26" ht="15.75" customHeight="1">
      <c r="A84" s="47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9"/>
      <c r="Y84" s="2"/>
      <c r="Z84" s="2"/>
    </row>
    <row r="85" spans="1:26" ht="15.75" customHeight="1">
      <c r="A85" s="47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9"/>
      <c r="Y85" s="2"/>
      <c r="Z85" s="2"/>
    </row>
    <row r="86" spans="1:26" ht="15.75" customHeight="1">
      <c r="A86" s="47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9"/>
      <c r="Y86" s="2"/>
      <c r="Z86" s="2"/>
    </row>
    <row r="87" spans="1:26" ht="15.75" customHeight="1">
      <c r="A87" s="47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9"/>
      <c r="Y87" s="2"/>
      <c r="Z87" s="2"/>
    </row>
    <row r="88" spans="1:26" ht="15.75" customHeight="1">
      <c r="A88" s="47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9"/>
      <c r="Y88" s="2"/>
      <c r="Z88" s="2"/>
    </row>
    <row r="89" spans="1:26" ht="15.75" customHeight="1">
      <c r="A89" s="47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9"/>
      <c r="Y89" s="2"/>
      <c r="Z89" s="2"/>
    </row>
    <row r="90" spans="1:26" ht="15.75" customHeight="1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2"/>
      <c r="Y90" s="2"/>
      <c r="Z90" s="2"/>
    </row>
    <row r="91" spans="1:26" ht="15.6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1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1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1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1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1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1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1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1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1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1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1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1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1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1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1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1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1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1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1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1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1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1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1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1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1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1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1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1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1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1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1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1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1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1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1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1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1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1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1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1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1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1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1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1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1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1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1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1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1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1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1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1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1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1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1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1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1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1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1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1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1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1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1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1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1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1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1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1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1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1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1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1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1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1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1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1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1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1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1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1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1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1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1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1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1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1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1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1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1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1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1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1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1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1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1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1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1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1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1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1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1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1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1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1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1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1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1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1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1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1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1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1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1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1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1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1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1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1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1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1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1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1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1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1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1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1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1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1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1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1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1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1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1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1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1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1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1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1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1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1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1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1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1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1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1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1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1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1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1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1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1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1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1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1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1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1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1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1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1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1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1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1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1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1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1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1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1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1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1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1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1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1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1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1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1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1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1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1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1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1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1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1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1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1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1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1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1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1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1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1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1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1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1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1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1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1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1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1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1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1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1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1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1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1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1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1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1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1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1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1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1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1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1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1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1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1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1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1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1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1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1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1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1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1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1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1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1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1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1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1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1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1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1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1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1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1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</sheetData>
  <mergeCells count="3">
    <mergeCell ref="B4:E4"/>
    <mergeCell ref="F4:P4"/>
    <mergeCell ref="Q4:X4"/>
  </mergeCells>
  <pageMargins left="0" right="0" top="0.74803149606299213" bottom="0.55118110236220474" header="0" footer="0"/>
  <pageSetup paperSize="157" scale="49" fitToHeight="2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50"/>
  <sheetViews>
    <sheetView showGridLines="0" tabSelected="1" topLeftCell="N1" workbookViewId="0">
      <selection activeCell="W13" sqref="W13"/>
    </sheetView>
  </sheetViews>
  <sheetFormatPr baseColWidth="10" defaultColWidth="14.44140625" defaultRowHeight="15" customHeight="1"/>
  <cols>
    <col min="1" max="1" width="9.5546875" customWidth="1"/>
    <col min="2" max="4" width="6.44140625" customWidth="1"/>
    <col min="5" max="5" width="7" customWidth="1"/>
    <col min="6" max="6" width="23.44140625" customWidth="1"/>
    <col min="7" max="9" width="7.33203125" customWidth="1"/>
    <col min="10" max="10" width="19" customWidth="1"/>
    <col min="11" max="11" width="7.33203125" customWidth="1"/>
    <col min="12" max="12" width="42.6640625" customWidth="1"/>
    <col min="13" max="13" width="26.5546875" customWidth="1"/>
    <col min="14" max="14" width="22.88671875" customWidth="1"/>
    <col min="15" max="16" width="8.109375" customWidth="1"/>
    <col min="17" max="18" width="8.88671875" customWidth="1"/>
    <col min="19" max="19" width="10.44140625" customWidth="1"/>
    <col min="20" max="21" width="8.88671875" customWidth="1"/>
    <col min="22" max="22" width="10.44140625" customWidth="1"/>
    <col min="23" max="23" width="15.6640625" customWidth="1"/>
    <col min="24" max="26" width="10.6640625" customWidth="1"/>
  </cols>
  <sheetData>
    <row r="1" spans="1:26" ht="17.399999999999999">
      <c r="A1" s="1" t="s">
        <v>49</v>
      </c>
      <c r="B1" s="2"/>
      <c r="C1" s="2"/>
      <c r="D1" s="2"/>
      <c r="E1" s="2"/>
      <c r="F1" s="2"/>
      <c r="G1" s="2"/>
      <c r="H1" s="2"/>
      <c r="I1" s="2"/>
      <c r="J1" s="1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.25" customHeight="1">
      <c r="A2" s="2"/>
      <c r="B2" s="2"/>
      <c r="C2" s="2"/>
      <c r="D2" s="2"/>
      <c r="E2" s="2"/>
      <c r="F2" s="2"/>
      <c r="G2" s="2"/>
      <c r="H2" s="2"/>
      <c r="I2" s="2"/>
      <c r="J2" s="1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>
      <c r="A3" s="15" t="s">
        <v>16</v>
      </c>
      <c r="B3" s="67" t="s">
        <v>17</v>
      </c>
      <c r="C3" s="64"/>
      <c r="D3" s="64"/>
      <c r="E3" s="65"/>
      <c r="F3" s="67" t="s">
        <v>18</v>
      </c>
      <c r="G3" s="64"/>
      <c r="H3" s="64"/>
      <c r="I3" s="64"/>
      <c r="J3" s="64"/>
      <c r="K3" s="64"/>
      <c r="L3" s="64"/>
      <c r="M3" s="64"/>
      <c r="N3" s="64"/>
      <c r="O3" s="64"/>
      <c r="P3" s="65"/>
      <c r="Q3" s="68" t="s">
        <v>50</v>
      </c>
      <c r="R3" s="57"/>
      <c r="S3" s="57"/>
      <c r="T3" s="57"/>
      <c r="U3" s="57"/>
      <c r="V3" s="57"/>
      <c r="W3" s="58"/>
      <c r="X3" s="2"/>
      <c r="Y3" s="2"/>
      <c r="Z3" s="2"/>
    </row>
    <row r="4" spans="1:26" ht="90" customHeight="1">
      <c r="A4" s="112" t="s">
        <v>20</v>
      </c>
      <c r="B4" s="113" t="s">
        <v>21</v>
      </c>
      <c r="C4" s="113" t="s">
        <v>22</v>
      </c>
      <c r="D4" s="113" t="s">
        <v>23</v>
      </c>
      <c r="E4" s="113" t="s">
        <v>24</v>
      </c>
      <c r="F4" s="114" t="s">
        <v>25</v>
      </c>
      <c r="G4" s="113" t="s">
        <v>26</v>
      </c>
      <c r="H4" s="113" t="s">
        <v>27</v>
      </c>
      <c r="I4" s="113" t="s">
        <v>28</v>
      </c>
      <c r="J4" s="113" t="s">
        <v>29</v>
      </c>
      <c r="K4" s="114" t="s">
        <v>51</v>
      </c>
      <c r="L4" s="115" t="s">
        <v>52</v>
      </c>
      <c r="M4" s="115" t="s">
        <v>32</v>
      </c>
      <c r="N4" s="115" t="s">
        <v>33</v>
      </c>
      <c r="O4" s="114" t="s">
        <v>34</v>
      </c>
      <c r="P4" s="114" t="s">
        <v>35</v>
      </c>
      <c r="Q4" s="114" t="s">
        <v>53</v>
      </c>
      <c r="R4" s="116" t="s">
        <v>54</v>
      </c>
      <c r="S4" s="117" t="s">
        <v>55</v>
      </c>
      <c r="T4" s="114" t="s">
        <v>56</v>
      </c>
      <c r="U4" s="116" t="s">
        <v>57</v>
      </c>
      <c r="V4" s="117" t="s">
        <v>58</v>
      </c>
      <c r="W4" s="118" t="s">
        <v>42</v>
      </c>
      <c r="X4" s="2"/>
      <c r="Y4" s="2"/>
      <c r="Z4" s="2"/>
    </row>
    <row r="5" spans="1:26" ht="15.75" customHeight="1">
      <c r="A5" s="102"/>
      <c r="B5" s="102"/>
      <c r="C5" s="102"/>
      <c r="D5" s="102"/>
      <c r="E5" s="102"/>
      <c r="F5" s="102"/>
      <c r="G5" s="102"/>
      <c r="H5" s="102"/>
      <c r="I5" s="102"/>
      <c r="J5" s="54" t="str">
        <f>IFERROR(VLOOKUP(I5,LISTAS!M652:N987,2,FALSE),"")</f>
        <v/>
      </c>
      <c r="K5" s="102"/>
      <c r="L5" s="102"/>
      <c r="M5" s="102"/>
      <c r="N5" s="102"/>
      <c r="O5" s="102"/>
      <c r="P5" s="102"/>
      <c r="Q5" s="119"/>
      <c r="R5" s="119"/>
      <c r="S5" s="89" t="str">
        <f t="shared" ref="S5:S10" si="0">IF(AND(ISBLANK(R5),ISBLANK(Q5),ISBLANK(O5)),"",IFERROR((R5-O5)/(Q5-O5),0))</f>
        <v/>
      </c>
      <c r="T5" s="120"/>
      <c r="U5" s="120"/>
      <c r="V5" s="89" t="str">
        <f t="shared" ref="V5:V10" si="1">IF(AND(ISBLANK(U5),ISBLANK(T5)),"",IFERROR(U5/T5,0))</f>
        <v/>
      </c>
      <c r="W5" s="91"/>
      <c r="X5" s="2"/>
      <c r="Y5" s="2"/>
      <c r="Z5" s="2"/>
    </row>
    <row r="6" spans="1:26" ht="15.75" customHeight="1">
      <c r="A6" s="102"/>
      <c r="B6" s="102"/>
      <c r="C6" s="102"/>
      <c r="D6" s="102"/>
      <c r="E6" s="102"/>
      <c r="F6" s="102"/>
      <c r="G6" s="102"/>
      <c r="H6" s="102"/>
      <c r="I6" s="102"/>
      <c r="J6" s="54" t="str">
        <f>IFERROR(VLOOKUP(I6,LISTAS!M653:N988,2,FALSE),"")</f>
        <v/>
      </c>
      <c r="K6" s="102"/>
      <c r="L6" s="102"/>
      <c r="M6" s="102"/>
      <c r="N6" s="102"/>
      <c r="O6" s="102"/>
      <c r="P6" s="102"/>
      <c r="Q6" s="119"/>
      <c r="R6" s="119"/>
      <c r="S6" s="89" t="str">
        <f t="shared" si="0"/>
        <v/>
      </c>
      <c r="T6" s="120"/>
      <c r="U6" s="120"/>
      <c r="V6" s="89" t="str">
        <f t="shared" si="1"/>
        <v/>
      </c>
      <c r="W6" s="91"/>
      <c r="X6" s="2"/>
      <c r="Y6" s="2"/>
      <c r="Z6" s="2"/>
    </row>
    <row r="7" spans="1:26" ht="15.75" customHeight="1">
      <c r="A7" s="102"/>
      <c r="B7" s="102"/>
      <c r="C7" s="102"/>
      <c r="D7" s="102"/>
      <c r="E7" s="102"/>
      <c r="F7" s="102"/>
      <c r="G7" s="102"/>
      <c r="H7" s="102"/>
      <c r="I7" s="102"/>
      <c r="J7" s="54" t="str">
        <f>IFERROR(VLOOKUP(I7,LISTAS!M654:N989,2,FALSE),"")</f>
        <v/>
      </c>
      <c r="K7" s="102"/>
      <c r="L7" s="102"/>
      <c r="M7" s="102"/>
      <c r="N7" s="102"/>
      <c r="O7" s="102"/>
      <c r="P7" s="102"/>
      <c r="Q7" s="119"/>
      <c r="R7" s="119"/>
      <c r="S7" s="89" t="str">
        <f t="shared" si="0"/>
        <v/>
      </c>
      <c r="T7" s="120"/>
      <c r="U7" s="120"/>
      <c r="V7" s="89" t="str">
        <f t="shared" si="1"/>
        <v/>
      </c>
      <c r="W7" s="91"/>
      <c r="X7" s="2"/>
      <c r="Y7" s="2"/>
      <c r="Z7" s="2"/>
    </row>
    <row r="8" spans="1:26" ht="15.75" customHeight="1">
      <c r="A8" s="102"/>
      <c r="B8" s="102"/>
      <c r="C8" s="102"/>
      <c r="D8" s="102"/>
      <c r="E8" s="102"/>
      <c r="F8" s="102"/>
      <c r="G8" s="102"/>
      <c r="H8" s="102"/>
      <c r="I8" s="102"/>
      <c r="J8" s="54" t="str">
        <f>IFERROR(VLOOKUP(I8,LISTAS!M655:N990,2,FALSE),"")</f>
        <v/>
      </c>
      <c r="K8" s="102"/>
      <c r="L8" s="102"/>
      <c r="M8" s="102"/>
      <c r="N8" s="102"/>
      <c r="O8" s="102"/>
      <c r="P8" s="102"/>
      <c r="Q8" s="119"/>
      <c r="R8" s="119"/>
      <c r="S8" s="89" t="str">
        <f t="shared" si="0"/>
        <v/>
      </c>
      <c r="T8" s="120"/>
      <c r="U8" s="120"/>
      <c r="V8" s="89" t="str">
        <f t="shared" si="1"/>
        <v/>
      </c>
      <c r="W8" s="91"/>
      <c r="X8" s="2"/>
      <c r="Y8" s="2"/>
      <c r="Z8" s="2"/>
    </row>
    <row r="9" spans="1:26" ht="15.75" customHeight="1">
      <c r="A9" s="102"/>
      <c r="B9" s="102"/>
      <c r="C9" s="102"/>
      <c r="D9" s="102"/>
      <c r="E9" s="102"/>
      <c r="F9" s="102"/>
      <c r="G9" s="102"/>
      <c r="H9" s="102"/>
      <c r="I9" s="102"/>
      <c r="J9" s="54" t="str">
        <f>IFERROR(VLOOKUP(I9,LISTAS!M656:N991,2,FALSE),"")</f>
        <v/>
      </c>
      <c r="K9" s="102"/>
      <c r="L9" s="102"/>
      <c r="M9" s="102"/>
      <c r="N9" s="102"/>
      <c r="O9" s="102"/>
      <c r="P9" s="102"/>
      <c r="Q9" s="119"/>
      <c r="R9" s="119"/>
      <c r="S9" s="89" t="str">
        <f t="shared" si="0"/>
        <v/>
      </c>
      <c r="T9" s="120"/>
      <c r="U9" s="120"/>
      <c r="V9" s="89" t="str">
        <f t="shared" si="1"/>
        <v/>
      </c>
      <c r="W9" s="91"/>
      <c r="X9" s="2"/>
      <c r="Y9" s="2"/>
      <c r="Z9" s="2"/>
    </row>
    <row r="10" spans="1:26" ht="15.75" customHeight="1">
      <c r="A10" s="102"/>
      <c r="B10" s="102"/>
      <c r="C10" s="102"/>
      <c r="D10" s="102"/>
      <c r="E10" s="102"/>
      <c r="F10" s="102"/>
      <c r="G10" s="102"/>
      <c r="H10" s="102"/>
      <c r="I10" s="102"/>
      <c r="J10" s="54" t="str">
        <f>IFERROR(VLOOKUP(I10,LISTAS!M657:N992,2,FALSE),"")</f>
        <v/>
      </c>
      <c r="K10" s="102"/>
      <c r="L10" s="102"/>
      <c r="M10" s="102"/>
      <c r="N10" s="102"/>
      <c r="O10" s="102"/>
      <c r="P10" s="102"/>
      <c r="Q10" s="119"/>
      <c r="R10" s="119"/>
      <c r="S10" s="89" t="str">
        <f t="shared" si="0"/>
        <v/>
      </c>
      <c r="T10" s="120"/>
      <c r="U10" s="120"/>
      <c r="V10" s="89" t="str">
        <f t="shared" si="1"/>
        <v/>
      </c>
      <c r="W10" s="91"/>
      <c r="X10" s="2"/>
      <c r="Y10" s="2"/>
      <c r="Z10" s="2"/>
    </row>
    <row r="11" spans="1:26" ht="15.75" customHeight="1">
      <c r="A11" s="2"/>
      <c r="B11" s="2"/>
      <c r="C11" s="2"/>
      <c r="D11" s="2"/>
      <c r="E11" s="2"/>
      <c r="F11" s="2"/>
      <c r="G11" s="2"/>
      <c r="H11" s="2"/>
      <c r="I11" s="2"/>
      <c r="J11" s="1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"/>
      <c r="B12" s="2"/>
      <c r="C12" s="2"/>
      <c r="D12" s="2"/>
      <c r="E12" s="2"/>
      <c r="F12" s="2"/>
      <c r="G12" s="2"/>
      <c r="H12" s="2"/>
      <c r="I12" s="2"/>
      <c r="J12" s="1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"/>
      <c r="B13" s="2"/>
      <c r="C13" s="2"/>
      <c r="D13" s="2"/>
      <c r="E13" s="2"/>
      <c r="F13" s="2"/>
      <c r="G13" s="2"/>
      <c r="H13" s="2"/>
      <c r="I13" s="2"/>
      <c r="J13" s="1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"/>
      <c r="B14" s="2"/>
      <c r="C14" s="2"/>
      <c r="D14" s="2"/>
      <c r="E14" s="2"/>
      <c r="F14" s="2"/>
      <c r="G14" s="2"/>
      <c r="H14" s="2"/>
      <c r="I14" s="2"/>
      <c r="J14" s="1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/>
      <c r="C15" s="2"/>
      <c r="D15" s="2"/>
      <c r="E15" s="2"/>
      <c r="F15" s="2"/>
      <c r="G15" s="2"/>
      <c r="H15" s="2"/>
      <c r="I15" s="2"/>
      <c r="J15" s="1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/>
      <c r="C16" s="2"/>
      <c r="D16" s="2"/>
      <c r="E16" s="2"/>
      <c r="F16" s="2"/>
      <c r="G16" s="2"/>
      <c r="H16" s="2"/>
      <c r="I16" s="2"/>
      <c r="J16" s="1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2"/>
      <c r="C17" s="2"/>
      <c r="D17" s="2"/>
      <c r="E17" s="2"/>
      <c r="F17" s="2"/>
      <c r="G17" s="2"/>
      <c r="H17" s="2"/>
      <c r="I17" s="2"/>
      <c r="J17" s="1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2"/>
      <c r="C18" s="2"/>
      <c r="D18" s="2"/>
      <c r="E18" s="2"/>
      <c r="F18" s="2"/>
      <c r="G18" s="2"/>
      <c r="H18" s="2"/>
      <c r="I18" s="2"/>
      <c r="J18" s="1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2"/>
      <c r="C19" s="2"/>
      <c r="D19" s="2"/>
      <c r="E19" s="2"/>
      <c r="F19" s="2"/>
      <c r="G19" s="2"/>
      <c r="H19" s="2"/>
      <c r="I19" s="2"/>
      <c r="J19" s="1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2"/>
      <c r="C20" s="2"/>
      <c r="D20" s="2"/>
      <c r="E20" s="2"/>
      <c r="F20" s="2"/>
      <c r="G20" s="2"/>
      <c r="H20" s="2"/>
      <c r="I20" s="2"/>
      <c r="J20" s="1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1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1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1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1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1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1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1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1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1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1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1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1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1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1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1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1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1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1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1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1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1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1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1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1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1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1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1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1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1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1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1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1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1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1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1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1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1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1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1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1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1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1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1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1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1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1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1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1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1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1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1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1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1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1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1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1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1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1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1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1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1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1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1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1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1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1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1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1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1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1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1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1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1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1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1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1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1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1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1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1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1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1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1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1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1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1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1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1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1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1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1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1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1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1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1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1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1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1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1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1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1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1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1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1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1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1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1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1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1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1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1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1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1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1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1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1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1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1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1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1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1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1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1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1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1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1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1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1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1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1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1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1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1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1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1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1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1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1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1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1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1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1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1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1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1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1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1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1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1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1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1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1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1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1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1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1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1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1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1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1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1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1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1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1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1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1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1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1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1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1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1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1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1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1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1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1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1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1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1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1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1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1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1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1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1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1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1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1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1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1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1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1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1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1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1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1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1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1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1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1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1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1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1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1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1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1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1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1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1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1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1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1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1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1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1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1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1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1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1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1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1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1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1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1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1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1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1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1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1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1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1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1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1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1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1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1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1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1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1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1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1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1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1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1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1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1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1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1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1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1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1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1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1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1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1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1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1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1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1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1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1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1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1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1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1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1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1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1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1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1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1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1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1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1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1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1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1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1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1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1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1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1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1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1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1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1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1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1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1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1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1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1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1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1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1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1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1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1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1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1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1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1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1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1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1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1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1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1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1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1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1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1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1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1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1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1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1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1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1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1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1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1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1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1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1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1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1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1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1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1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</sheetData>
  <mergeCells count="3">
    <mergeCell ref="B3:E3"/>
    <mergeCell ref="F3:P3"/>
    <mergeCell ref="Q3:W3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400-000000000000}">
          <x14:formula1>
            <xm:f>LISTAS!$E$3:$E$15</xm:f>
          </x14:formula1>
          <xm:sqref>A5:A10</xm:sqref>
        </x14:dataValidation>
        <x14:dataValidation type="list" allowBlank="1" showErrorMessage="1" xr:uid="{00000000-0002-0000-0400-000002000000}">
          <x14:formula1>
            <xm:f>LISTAS!$J$3:$J$23</xm:f>
          </x14:formula1>
          <xm:sqref>F5:F10</xm:sqref>
        </x14:dataValidation>
        <x14:dataValidation type="list" allowBlank="1" showErrorMessage="1" xr:uid="{00000000-0002-0000-0400-000003000000}">
          <x14:formula1>
            <xm:f>LISTAS!$F$3:$F$12</xm:f>
          </x14:formula1>
          <xm:sqref>B5:B10</xm:sqref>
        </x14:dataValidation>
        <x14:dataValidation type="list" allowBlank="1" showErrorMessage="1" xr:uid="{00000000-0002-0000-0400-000004000000}">
          <x14:formula1>
            <xm:f>LISTAS!$I$3:$I$227</xm:f>
          </x14:formula1>
          <xm:sqref>E5:E10</xm:sqref>
        </x14:dataValidation>
        <x14:dataValidation type="list" allowBlank="1" showErrorMessage="1" xr:uid="{00000000-0002-0000-0400-000008000000}">
          <x14:formula1>
            <xm:f>LISTAS!$G$3:$G$46</xm:f>
          </x14:formula1>
          <xm:sqref>C5:C10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9"/>
  <sheetViews>
    <sheetView showGridLines="0" topLeftCell="D107" workbookViewId="0">
      <selection activeCell="M120" sqref="M120"/>
    </sheetView>
  </sheetViews>
  <sheetFormatPr baseColWidth="10" defaultColWidth="14.44140625" defaultRowHeight="15" customHeight="1"/>
  <cols>
    <col min="1" max="1" width="53.44140625" customWidth="1"/>
    <col min="2" max="2" width="10.6640625" customWidth="1"/>
    <col min="3" max="3" width="24.6640625" customWidth="1"/>
    <col min="4" max="9" width="10.6640625" customWidth="1"/>
    <col min="10" max="10" width="70" customWidth="1"/>
    <col min="11" max="11" width="8.5546875" customWidth="1"/>
    <col min="12" max="13" width="10.6640625" customWidth="1"/>
    <col min="14" max="14" width="23.109375" customWidth="1"/>
    <col min="15" max="26" width="10.6640625" customWidth="1"/>
  </cols>
  <sheetData>
    <row r="1" spans="1:14" ht="14.4">
      <c r="A1" s="16" t="s">
        <v>59</v>
      </c>
      <c r="C1" s="16" t="s">
        <v>60</v>
      </c>
      <c r="E1" s="17" t="s">
        <v>61</v>
      </c>
    </row>
    <row r="2" spans="1:14" ht="32.4">
      <c r="A2" s="18" t="s">
        <v>4</v>
      </c>
      <c r="C2" s="19" t="s">
        <v>8</v>
      </c>
      <c r="E2" s="20" t="s">
        <v>20</v>
      </c>
      <c r="F2" s="21" t="s">
        <v>21</v>
      </c>
      <c r="G2" s="21" t="s">
        <v>22</v>
      </c>
      <c r="H2" s="21" t="s">
        <v>23</v>
      </c>
      <c r="I2" s="21" t="s">
        <v>24</v>
      </c>
      <c r="J2" s="22" t="s">
        <v>25</v>
      </c>
      <c r="K2" s="23" t="s">
        <v>62</v>
      </c>
      <c r="L2" s="24" t="s">
        <v>63</v>
      </c>
      <c r="M2" s="25" t="s">
        <v>64</v>
      </c>
      <c r="N2" s="26" t="s">
        <v>29</v>
      </c>
    </row>
    <row r="3" spans="1:14" ht="14.4">
      <c r="A3" s="27" t="s">
        <v>65</v>
      </c>
      <c r="C3" s="27" t="s">
        <v>14</v>
      </c>
      <c r="E3" s="17">
        <v>1</v>
      </c>
      <c r="F3" s="17">
        <v>1</v>
      </c>
      <c r="G3" s="28" t="s">
        <v>66</v>
      </c>
      <c r="H3" s="28" t="s">
        <v>67</v>
      </c>
      <c r="I3" s="28" t="s">
        <v>43</v>
      </c>
      <c r="J3" s="17" t="s">
        <v>68</v>
      </c>
      <c r="K3" s="27">
        <v>1</v>
      </c>
      <c r="L3" s="17">
        <v>0</v>
      </c>
      <c r="M3" s="27">
        <v>111</v>
      </c>
      <c r="N3" s="27" t="s">
        <v>69</v>
      </c>
    </row>
    <row r="4" spans="1:14" ht="14.4">
      <c r="A4" s="27" t="s">
        <v>70</v>
      </c>
      <c r="C4" s="27" t="s">
        <v>71</v>
      </c>
      <c r="E4" s="17">
        <v>2</v>
      </c>
      <c r="F4" s="17">
        <v>2</v>
      </c>
      <c r="G4" s="28" t="s">
        <v>72</v>
      </c>
      <c r="H4" s="28" t="s">
        <v>73</v>
      </c>
      <c r="I4" s="28" t="s">
        <v>74</v>
      </c>
      <c r="J4" s="17" t="s">
        <v>75</v>
      </c>
      <c r="K4" s="27">
        <v>2</v>
      </c>
      <c r="L4" s="17">
        <v>6341</v>
      </c>
      <c r="M4" s="27">
        <v>112</v>
      </c>
      <c r="N4" s="27" t="s">
        <v>76</v>
      </c>
    </row>
    <row r="5" spans="1:14" ht="14.4">
      <c r="A5" s="27" t="s">
        <v>5</v>
      </c>
      <c r="C5" s="27" t="s">
        <v>77</v>
      </c>
      <c r="E5" s="17">
        <v>3</v>
      </c>
      <c r="F5" s="17">
        <v>3</v>
      </c>
      <c r="G5" s="28" t="s">
        <v>78</v>
      </c>
      <c r="H5" s="28" t="s">
        <v>79</v>
      </c>
      <c r="I5" s="28" t="s">
        <v>80</v>
      </c>
      <c r="J5" s="17" t="s">
        <v>81</v>
      </c>
      <c r="K5" s="27">
        <v>3</v>
      </c>
      <c r="M5" s="27">
        <v>113</v>
      </c>
      <c r="N5" s="27" t="s">
        <v>82</v>
      </c>
    </row>
    <row r="6" spans="1:14" ht="14.4">
      <c r="A6" s="27" t="s">
        <v>83</v>
      </c>
      <c r="C6" s="27" t="s">
        <v>84</v>
      </c>
      <c r="E6" s="17">
        <v>4</v>
      </c>
      <c r="F6" s="17">
        <v>4</v>
      </c>
      <c r="G6" s="28" t="s">
        <v>85</v>
      </c>
      <c r="H6" s="28" t="s">
        <v>86</v>
      </c>
      <c r="I6" s="28" t="s">
        <v>87</v>
      </c>
      <c r="J6" s="17" t="s">
        <v>88</v>
      </c>
      <c r="K6" s="27">
        <v>4</v>
      </c>
      <c r="M6" s="27">
        <v>121</v>
      </c>
      <c r="N6" s="27" t="s">
        <v>89</v>
      </c>
    </row>
    <row r="7" spans="1:14" ht="14.4">
      <c r="C7" s="27"/>
      <c r="E7" s="17">
        <v>5</v>
      </c>
      <c r="F7" s="17">
        <v>5</v>
      </c>
      <c r="G7" s="28" t="s">
        <v>90</v>
      </c>
      <c r="H7" s="28" t="s">
        <v>91</v>
      </c>
      <c r="I7" s="28" t="s">
        <v>92</v>
      </c>
      <c r="J7" s="17" t="s">
        <v>93</v>
      </c>
      <c r="K7" s="27">
        <v>5</v>
      </c>
      <c r="M7" s="27">
        <v>122</v>
      </c>
      <c r="N7" s="27" t="s">
        <v>94</v>
      </c>
    </row>
    <row r="8" spans="1:14" ht="14.4">
      <c r="E8" s="17">
        <v>6</v>
      </c>
      <c r="F8" s="17">
        <v>6</v>
      </c>
      <c r="G8" s="28" t="s">
        <v>95</v>
      </c>
      <c r="H8" s="28" t="s">
        <v>96</v>
      </c>
      <c r="I8" s="28" t="s">
        <v>97</v>
      </c>
      <c r="J8" s="17" t="s">
        <v>44</v>
      </c>
      <c r="K8" s="27">
        <v>6</v>
      </c>
      <c r="M8" s="27">
        <v>131</v>
      </c>
      <c r="N8" s="27" t="s">
        <v>98</v>
      </c>
    </row>
    <row r="9" spans="1:14" ht="14.4">
      <c r="E9" s="17">
        <v>7</v>
      </c>
      <c r="F9" s="17">
        <v>7</v>
      </c>
      <c r="G9" s="28" t="s">
        <v>99</v>
      </c>
      <c r="H9" s="28" t="s">
        <v>100</v>
      </c>
      <c r="I9" s="28" t="s">
        <v>101</v>
      </c>
      <c r="J9" s="17" t="s">
        <v>102</v>
      </c>
      <c r="K9" s="27">
        <v>7</v>
      </c>
      <c r="M9" s="27">
        <v>132</v>
      </c>
      <c r="N9" s="27" t="s">
        <v>103</v>
      </c>
    </row>
    <row r="10" spans="1:14" ht="14.4">
      <c r="E10" s="17">
        <v>8</v>
      </c>
      <c r="F10" s="17">
        <v>8</v>
      </c>
      <c r="G10" s="28" t="s">
        <v>104</v>
      </c>
      <c r="H10" s="28" t="s">
        <v>105</v>
      </c>
      <c r="I10" s="28" t="s">
        <v>106</v>
      </c>
      <c r="J10" s="17" t="s">
        <v>107</v>
      </c>
      <c r="K10" s="27">
        <v>8</v>
      </c>
      <c r="M10" s="27">
        <v>133</v>
      </c>
      <c r="N10" s="27" t="s">
        <v>108</v>
      </c>
    </row>
    <row r="11" spans="1:14" ht="14.4">
      <c r="E11" s="17">
        <v>9</v>
      </c>
      <c r="F11" s="17">
        <v>9</v>
      </c>
      <c r="G11" s="28" t="s">
        <v>109</v>
      </c>
      <c r="H11" s="28" t="s">
        <v>110</v>
      </c>
      <c r="I11" s="28" t="s">
        <v>111</v>
      </c>
      <c r="J11" s="17" t="s">
        <v>112</v>
      </c>
      <c r="K11" s="27">
        <v>9</v>
      </c>
      <c r="M11" s="27">
        <v>134</v>
      </c>
      <c r="N11" s="27" t="s">
        <v>113</v>
      </c>
    </row>
    <row r="12" spans="1:14" ht="14.4">
      <c r="E12" s="17">
        <v>10</v>
      </c>
      <c r="F12" s="17">
        <v>10</v>
      </c>
      <c r="G12" s="28" t="s">
        <v>114</v>
      </c>
      <c r="H12" s="28" t="s">
        <v>115</v>
      </c>
      <c r="I12" s="28" t="s">
        <v>116</v>
      </c>
      <c r="J12" s="17" t="s">
        <v>117</v>
      </c>
      <c r="M12" s="27">
        <v>141</v>
      </c>
      <c r="N12" s="27" t="s">
        <v>118</v>
      </c>
    </row>
    <row r="13" spans="1:14" ht="14.4">
      <c r="E13" s="17">
        <v>11</v>
      </c>
      <c r="G13" s="28" t="s">
        <v>119</v>
      </c>
      <c r="H13" s="28" t="s">
        <v>120</v>
      </c>
      <c r="I13" s="28" t="s">
        <v>121</v>
      </c>
      <c r="J13" s="17" t="s">
        <v>122</v>
      </c>
      <c r="M13" s="27">
        <v>142</v>
      </c>
      <c r="N13" s="27" t="s">
        <v>123</v>
      </c>
    </row>
    <row r="14" spans="1:14" ht="14.4">
      <c r="E14" s="17">
        <v>12</v>
      </c>
      <c r="G14" s="28" t="s">
        <v>124</v>
      </c>
      <c r="H14" s="28" t="s">
        <v>125</v>
      </c>
      <c r="I14" s="28" t="s">
        <v>126</v>
      </c>
      <c r="J14" s="17" t="s">
        <v>127</v>
      </c>
      <c r="M14" s="27">
        <v>143</v>
      </c>
      <c r="N14" s="27" t="s">
        <v>128</v>
      </c>
    </row>
    <row r="15" spans="1:14" ht="14.4">
      <c r="E15" s="17">
        <v>13</v>
      </c>
      <c r="G15" s="28" t="s">
        <v>129</v>
      </c>
      <c r="H15" s="28" t="s">
        <v>130</v>
      </c>
      <c r="I15" s="28" t="s">
        <v>131</v>
      </c>
      <c r="J15" s="17" t="s">
        <v>132</v>
      </c>
      <c r="M15" s="27">
        <v>144</v>
      </c>
      <c r="N15" s="27" t="s">
        <v>133</v>
      </c>
    </row>
    <row r="16" spans="1:14" ht="14.4">
      <c r="G16" s="28" t="s">
        <v>134</v>
      </c>
      <c r="H16" s="28" t="s">
        <v>135</v>
      </c>
      <c r="I16" s="28" t="s">
        <v>136</v>
      </c>
      <c r="J16" s="17" t="s">
        <v>137</v>
      </c>
      <c r="M16" s="27">
        <v>145</v>
      </c>
      <c r="N16" s="27" t="s">
        <v>138</v>
      </c>
    </row>
    <row r="17" spans="7:14" ht="14.4">
      <c r="G17" s="28" t="s">
        <v>139</v>
      </c>
      <c r="H17" s="28" t="s">
        <v>140</v>
      </c>
      <c r="I17" s="28" t="s">
        <v>141</v>
      </c>
      <c r="J17" s="17" t="s">
        <v>142</v>
      </c>
      <c r="M17" s="27">
        <v>151</v>
      </c>
      <c r="N17" s="27" t="s">
        <v>143</v>
      </c>
    </row>
    <row r="18" spans="7:14" ht="14.4">
      <c r="G18" s="28" t="s">
        <v>144</v>
      </c>
      <c r="H18" s="28" t="s">
        <v>145</v>
      </c>
      <c r="I18" s="28" t="s">
        <v>146</v>
      </c>
      <c r="J18" s="17" t="s">
        <v>147</v>
      </c>
      <c r="M18" s="27">
        <v>152</v>
      </c>
      <c r="N18" s="27" t="s">
        <v>148</v>
      </c>
    </row>
    <row r="19" spans="7:14" ht="14.4">
      <c r="G19" s="28" t="s">
        <v>149</v>
      </c>
      <c r="H19" s="28" t="s">
        <v>150</v>
      </c>
      <c r="I19" s="28" t="s">
        <v>151</v>
      </c>
      <c r="J19" s="17" t="s">
        <v>152</v>
      </c>
      <c r="M19" s="27">
        <v>161</v>
      </c>
      <c r="N19" s="27" t="s">
        <v>153</v>
      </c>
    </row>
    <row r="20" spans="7:14" ht="14.4">
      <c r="G20" s="28" t="s">
        <v>154</v>
      </c>
      <c r="H20" s="28" t="s">
        <v>155</v>
      </c>
      <c r="I20" s="28" t="s">
        <v>156</v>
      </c>
      <c r="J20" s="17" t="s">
        <v>157</v>
      </c>
      <c r="M20" s="27">
        <v>162</v>
      </c>
      <c r="N20" s="27" t="s">
        <v>158</v>
      </c>
    </row>
    <row r="21" spans="7:14" ht="15.75" customHeight="1">
      <c r="G21" s="28" t="s">
        <v>159</v>
      </c>
      <c r="H21" s="28" t="s">
        <v>160</v>
      </c>
      <c r="I21" s="28" t="s">
        <v>161</v>
      </c>
      <c r="J21" s="17" t="s">
        <v>162</v>
      </c>
      <c r="M21" s="27">
        <v>171</v>
      </c>
      <c r="N21" s="27" t="s">
        <v>163</v>
      </c>
    </row>
    <row r="22" spans="7:14" ht="15.75" customHeight="1">
      <c r="G22" s="28" t="s">
        <v>164</v>
      </c>
      <c r="H22" s="28" t="s">
        <v>165</v>
      </c>
      <c r="I22" s="28" t="s">
        <v>166</v>
      </c>
      <c r="J22" s="17" t="s">
        <v>167</v>
      </c>
      <c r="M22" s="27">
        <v>172</v>
      </c>
      <c r="N22" s="27" t="s">
        <v>168</v>
      </c>
    </row>
    <row r="23" spans="7:14" ht="15.75" customHeight="1">
      <c r="G23" s="28" t="s">
        <v>169</v>
      </c>
      <c r="H23" s="28" t="s">
        <v>170</v>
      </c>
      <c r="I23" s="28" t="s">
        <v>171</v>
      </c>
      <c r="J23" s="28" t="s">
        <v>172</v>
      </c>
      <c r="M23" s="27">
        <v>173</v>
      </c>
      <c r="N23" s="27" t="s">
        <v>173</v>
      </c>
    </row>
    <row r="24" spans="7:14" ht="15.75" customHeight="1">
      <c r="G24" s="28" t="s">
        <v>174</v>
      </c>
      <c r="H24" s="28" t="s">
        <v>175</v>
      </c>
      <c r="I24" s="28" t="s">
        <v>176</v>
      </c>
      <c r="M24" s="27">
        <v>174</v>
      </c>
      <c r="N24" s="27" t="s">
        <v>177</v>
      </c>
    </row>
    <row r="25" spans="7:14" ht="15.75" customHeight="1">
      <c r="G25" s="28" t="s">
        <v>178</v>
      </c>
      <c r="H25" s="28" t="s">
        <v>179</v>
      </c>
      <c r="I25" s="28" t="s">
        <v>180</v>
      </c>
      <c r="M25" s="27">
        <v>181</v>
      </c>
      <c r="N25" s="27" t="s">
        <v>181</v>
      </c>
    </row>
    <row r="26" spans="7:14" ht="15.75" customHeight="1">
      <c r="G26" s="28" t="s">
        <v>182</v>
      </c>
      <c r="H26" s="28" t="s">
        <v>183</v>
      </c>
      <c r="I26" s="28" t="s">
        <v>184</v>
      </c>
      <c r="M26" s="27">
        <v>191</v>
      </c>
      <c r="N26" s="27" t="s">
        <v>185</v>
      </c>
    </row>
    <row r="27" spans="7:14" ht="15.75" customHeight="1">
      <c r="G27" s="28" t="s">
        <v>186</v>
      </c>
      <c r="H27" s="28" t="s">
        <v>187</v>
      </c>
      <c r="I27" s="28" t="s">
        <v>188</v>
      </c>
      <c r="M27" s="27">
        <v>192</v>
      </c>
      <c r="N27" s="27" t="s">
        <v>189</v>
      </c>
    </row>
    <row r="28" spans="7:14" ht="15.75" customHeight="1">
      <c r="G28" s="28" t="s">
        <v>190</v>
      </c>
      <c r="H28" s="28" t="s">
        <v>191</v>
      </c>
      <c r="I28" s="28" t="s">
        <v>192</v>
      </c>
      <c r="M28" s="27">
        <v>193</v>
      </c>
      <c r="N28" s="27" t="s">
        <v>193</v>
      </c>
    </row>
    <row r="29" spans="7:14" ht="15.75" customHeight="1">
      <c r="G29" s="28" t="s">
        <v>194</v>
      </c>
      <c r="H29" s="28" t="s">
        <v>195</v>
      </c>
      <c r="I29" s="28" t="s">
        <v>196</v>
      </c>
      <c r="M29" s="27">
        <v>1101</v>
      </c>
      <c r="N29" s="27" t="s">
        <v>197</v>
      </c>
    </row>
    <row r="30" spans="7:14" ht="15.75" customHeight="1">
      <c r="G30" s="28" t="s">
        <v>198</v>
      </c>
      <c r="H30" s="28" t="s">
        <v>199</v>
      </c>
      <c r="I30" s="28" t="s">
        <v>200</v>
      </c>
      <c r="M30" s="27">
        <v>1102</v>
      </c>
      <c r="N30" s="27" t="s">
        <v>201</v>
      </c>
    </row>
    <row r="31" spans="7:14" ht="15.75" customHeight="1">
      <c r="G31" s="28" t="s">
        <v>202</v>
      </c>
      <c r="H31" s="28" t="s">
        <v>203</v>
      </c>
      <c r="I31" s="28" t="s">
        <v>204</v>
      </c>
      <c r="M31" s="27">
        <v>1103</v>
      </c>
      <c r="N31" s="27" t="s">
        <v>205</v>
      </c>
    </row>
    <row r="32" spans="7:14" ht="15.75" customHeight="1">
      <c r="G32" s="28" t="s">
        <v>206</v>
      </c>
      <c r="H32" s="28" t="s">
        <v>207</v>
      </c>
      <c r="I32" s="28" t="s">
        <v>208</v>
      </c>
      <c r="M32" s="27">
        <v>211</v>
      </c>
      <c r="N32" s="27" t="s">
        <v>209</v>
      </c>
    </row>
    <row r="33" spans="7:14" ht="15.75" customHeight="1">
      <c r="G33" s="28" t="s">
        <v>210</v>
      </c>
      <c r="H33" s="28" t="s">
        <v>211</v>
      </c>
      <c r="I33" s="28" t="s">
        <v>212</v>
      </c>
      <c r="M33" s="27">
        <v>212</v>
      </c>
      <c r="N33" s="27" t="s">
        <v>213</v>
      </c>
    </row>
    <row r="34" spans="7:14" ht="15.75" customHeight="1">
      <c r="G34" s="28" t="s">
        <v>214</v>
      </c>
      <c r="H34" s="28" t="s">
        <v>215</v>
      </c>
      <c r="I34" s="28" t="s">
        <v>216</v>
      </c>
      <c r="M34" s="27">
        <v>213</v>
      </c>
      <c r="N34" s="27" t="s">
        <v>217</v>
      </c>
    </row>
    <row r="35" spans="7:14" ht="15.75" customHeight="1">
      <c r="G35" s="28" t="s">
        <v>218</v>
      </c>
      <c r="H35" s="28" t="s">
        <v>219</v>
      </c>
      <c r="I35" s="28" t="s">
        <v>220</v>
      </c>
      <c r="M35" s="27">
        <v>214</v>
      </c>
      <c r="N35" s="27" t="s">
        <v>221</v>
      </c>
    </row>
    <row r="36" spans="7:14" ht="15.75" customHeight="1">
      <c r="G36" s="28" t="s">
        <v>222</v>
      </c>
      <c r="H36" s="28" t="s">
        <v>223</v>
      </c>
      <c r="I36" s="28" t="s">
        <v>224</v>
      </c>
      <c r="M36" s="27">
        <v>215</v>
      </c>
      <c r="N36" s="27" t="s">
        <v>225</v>
      </c>
    </row>
    <row r="37" spans="7:14" ht="15.75" customHeight="1">
      <c r="G37" s="28" t="s">
        <v>226</v>
      </c>
      <c r="H37" s="28" t="s">
        <v>227</v>
      </c>
      <c r="I37" s="28" t="s">
        <v>228</v>
      </c>
      <c r="M37" s="27">
        <v>221</v>
      </c>
      <c r="N37" s="27" t="s">
        <v>229</v>
      </c>
    </row>
    <row r="38" spans="7:14" ht="15.75" customHeight="1">
      <c r="G38" s="28" t="s">
        <v>230</v>
      </c>
      <c r="H38" s="28" t="s">
        <v>231</v>
      </c>
      <c r="I38" s="28" t="s">
        <v>232</v>
      </c>
      <c r="M38" s="27">
        <v>222</v>
      </c>
      <c r="N38" s="27" t="s">
        <v>233</v>
      </c>
    </row>
    <row r="39" spans="7:14" ht="15.75" customHeight="1">
      <c r="G39" s="28" t="s">
        <v>234</v>
      </c>
      <c r="H39" s="28" t="s">
        <v>235</v>
      </c>
      <c r="I39" s="28" t="s">
        <v>236</v>
      </c>
      <c r="M39" s="27">
        <v>223</v>
      </c>
      <c r="N39" s="27" t="s">
        <v>237</v>
      </c>
    </row>
    <row r="40" spans="7:14" ht="15.75" customHeight="1">
      <c r="G40" s="28" t="s">
        <v>238</v>
      </c>
      <c r="H40" s="28" t="s">
        <v>239</v>
      </c>
      <c r="I40" s="28" t="s">
        <v>240</v>
      </c>
      <c r="M40" s="27">
        <v>224</v>
      </c>
      <c r="N40" s="27" t="s">
        <v>241</v>
      </c>
    </row>
    <row r="41" spans="7:14" ht="15.75" customHeight="1">
      <c r="G41" s="28" t="s">
        <v>242</v>
      </c>
      <c r="H41" s="28" t="s">
        <v>243</v>
      </c>
      <c r="I41" s="28" t="s">
        <v>244</v>
      </c>
      <c r="M41" s="27">
        <v>225</v>
      </c>
      <c r="N41" s="27" t="s">
        <v>245</v>
      </c>
    </row>
    <row r="42" spans="7:14" ht="15.75" customHeight="1">
      <c r="G42" s="28" t="s">
        <v>246</v>
      </c>
      <c r="H42" s="28" t="s">
        <v>247</v>
      </c>
      <c r="I42" s="28" t="s">
        <v>248</v>
      </c>
      <c r="M42" s="27">
        <v>226</v>
      </c>
      <c r="N42" s="27" t="s">
        <v>249</v>
      </c>
    </row>
    <row r="43" spans="7:14" ht="15.75" customHeight="1">
      <c r="G43" s="28" t="s">
        <v>250</v>
      </c>
      <c r="H43" s="28" t="s">
        <v>251</v>
      </c>
      <c r="I43" s="28" t="s">
        <v>252</v>
      </c>
      <c r="M43" s="27">
        <v>227</v>
      </c>
      <c r="N43" s="27" t="s">
        <v>253</v>
      </c>
    </row>
    <row r="44" spans="7:14" ht="15.75" customHeight="1">
      <c r="G44" s="28" t="s">
        <v>254</v>
      </c>
      <c r="H44" s="28" t="s">
        <v>255</v>
      </c>
      <c r="I44" s="28" t="s">
        <v>256</v>
      </c>
      <c r="M44" s="27">
        <v>231</v>
      </c>
      <c r="N44" s="27" t="s">
        <v>257</v>
      </c>
    </row>
    <row r="45" spans="7:14" ht="15.75" customHeight="1">
      <c r="G45" s="28" t="s">
        <v>258</v>
      </c>
      <c r="H45" s="28" t="s">
        <v>259</v>
      </c>
      <c r="I45" s="28" t="s">
        <v>260</v>
      </c>
      <c r="M45" s="27">
        <v>232</v>
      </c>
      <c r="N45" s="27" t="s">
        <v>261</v>
      </c>
    </row>
    <row r="46" spans="7:14" ht="15.75" customHeight="1">
      <c r="G46" s="28" t="s">
        <v>262</v>
      </c>
      <c r="H46" s="28" t="s">
        <v>263</v>
      </c>
      <c r="I46" s="28" t="s">
        <v>264</v>
      </c>
      <c r="M46" s="27">
        <v>241</v>
      </c>
      <c r="N46" s="27" t="s">
        <v>265</v>
      </c>
    </row>
    <row r="47" spans="7:14" ht="15.75" customHeight="1">
      <c r="H47" s="28" t="s">
        <v>266</v>
      </c>
      <c r="I47" s="28" t="s">
        <v>267</v>
      </c>
      <c r="M47" s="27">
        <v>242</v>
      </c>
      <c r="N47" s="27" t="s">
        <v>268</v>
      </c>
    </row>
    <row r="48" spans="7:14" ht="15.75" customHeight="1">
      <c r="H48" s="28" t="s">
        <v>269</v>
      </c>
      <c r="I48" s="28" t="s">
        <v>270</v>
      </c>
      <c r="M48" s="27">
        <v>243</v>
      </c>
      <c r="N48" s="27" t="s">
        <v>271</v>
      </c>
    </row>
    <row r="49" spans="8:14" ht="15.75" customHeight="1">
      <c r="H49" s="28" t="s">
        <v>272</v>
      </c>
      <c r="I49" s="28" t="s">
        <v>273</v>
      </c>
      <c r="M49" s="27">
        <v>244</v>
      </c>
      <c r="N49" s="27" t="s">
        <v>274</v>
      </c>
    </row>
    <row r="50" spans="8:14" ht="15.75" customHeight="1">
      <c r="H50" s="28" t="s">
        <v>275</v>
      </c>
      <c r="I50" s="28" t="s">
        <v>276</v>
      </c>
      <c r="M50" s="27">
        <v>245</v>
      </c>
      <c r="N50" s="27" t="s">
        <v>277</v>
      </c>
    </row>
    <row r="51" spans="8:14" ht="15.75" customHeight="1">
      <c r="H51" s="28" t="s">
        <v>278</v>
      </c>
      <c r="I51" s="28" t="s">
        <v>279</v>
      </c>
      <c r="M51" s="27">
        <v>246</v>
      </c>
      <c r="N51" s="27" t="s">
        <v>280</v>
      </c>
    </row>
    <row r="52" spans="8:14" ht="15.75" customHeight="1">
      <c r="H52" s="28" t="s">
        <v>281</v>
      </c>
      <c r="I52" s="28" t="s">
        <v>282</v>
      </c>
      <c r="M52" s="27">
        <v>247</v>
      </c>
      <c r="N52" s="27" t="s">
        <v>283</v>
      </c>
    </row>
    <row r="53" spans="8:14" ht="15.75" customHeight="1">
      <c r="H53" s="28" t="s">
        <v>284</v>
      </c>
      <c r="I53" s="28" t="s">
        <v>285</v>
      </c>
      <c r="M53" s="27">
        <v>251</v>
      </c>
      <c r="N53" s="27" t="s">
        <v>286</v>
      </c>
    </row>
    <row r="54" spans="8:14" ht="15.75" customHeight="1">
      <c r="H54" s="28" t="s">
        <v>287</v>
      </c>
      <c r="I54" s="28" t="s">
        <v>288</v>
      </c>
      <c r="M54" s="27">
        <v>252</v>
      </c>
      <c r="N54" s="27" t="s">
        <v>289</v>
      </c>
    </row>
    <row r="55" spans="8:14" ht="15.75" customHeight="1">
      <c r="H55" s="28" t="s">
        <v>290</v>
      </c>
      <c r="I55" s="28" t="s">
        <v>291</v>
      </c>
      <c r="M55" s="27">
        <v>253</v>
      </c>
      <c r="N55" s="27" t="s">
        <v>292</v>
      </c>
    </row>
    <row r="56" spans="8:14" ht="15.75" customHeight="1">
      <c r="H56" s="28" t="s">
        <v>293</v>
      </c>
      <c r="I56" s="28" t="s">
        <v>294</v>
      </c>
      <c r="M56" s="27">
        <v>254</v>
      </c>
      <c r="N56" s="27" t="s">
        <v>295</v>
      </c>
    </row>
    <row r="57" spans="8:14" ht="15.75" customHeight="1">
      <c r="H57" s="28" t="s">
        <v>296</v>
      </c>
      <c r="I57" s="28" t="s">
        <v>297</v>
      </c>
      <c r="M57" s="27">
        <v>255</v>
      </c>
      <c r="N57" s="27" t="s">
        <v>298</v>
      </c>
    </row>
    <row r="58" spans="8:14" ht="15.75" customHeight="1">
      <c r="H58" s="28" t="s">
        <v>299</v>
      </c>
      <c r="I58" s="28" t="s">
        <v>300</v>
      </c>
      <c r="M58" s="27">
        <v>256</v>
      </c>
      <c r="N58" s="27" t="s">
        <v>301</v>
      </c>
    </row>
    <row r="59" spans="8:14" ht="15.75" customHeight="1">
      <c r="H59" s="28" t="s">
        <v>302</v>
      </c>
      <c r="I59" s="28" t="s">
        <v>303</v>
      </c>
      <c r="M59" s="27">
        <v>261</v>
      </c>
      <c r="N59" s="27" t="s">
        <v>304</v>
      </c>
    </row>
    <row r="60" spans="8:14" ht="15.75" customHeight="1">
      <c r="H60" s="28" t="s">
        <v>305</v>
      </c>
      <c r="I60" s="28" t="s">
        <v>306</v>
      </c>
      <c r="M60" s="27">
        <v>262</v>
      </c>
      <c r="N60" s="27" t="s">
        <v>307</v>
      </c>
    </row>
    <row r="61" spans="8:14" ht="15.75" customHeight="1">
      <c r="H61" s="28" t="s">
        <v>308</v>
      </c>
      <c r="I61" s="28" t="s">
        <v>309</v>
      </c>
      <c r="M61" s="27">
        <v>263</v>
      </c>
      <c r="N61" s="27" t="s">
        <v>310</v>
      </c>
    </row>
    <row r="62" spans="8:14" ht="15.75" customHeight="1">
      <c r="H62" s="28" t="s">
        <v>311</v>
      </c>
      <c r="I62" s="28" t="s">
        <v>312</v>
      </c>
      <c r="M62" s="27">
        <v>264</v>
      </c>
      <c r="N62" s="27" t="s">
        <v>313</v>
      </c>
    </row>
    <row r="63" spans="8:14" ht="15.75" customHeight="1">
      <c r="H63" s="28" t="s">
        <v>314</v>
      </c>
      <c r="I63" s="28" t="s">
        <v>315</v>
      </c>
      <c r="M63" s="27">
        <v>265</v>
      </c>
      <c r="N63" s="27" t="s">
        <v>316</v>
      </c>
    </row>
    <row r="64" spans="8:14" ht="15.75" customHeight="1">
      <c r="H64" s="28" t="s">
        <v>317</v>
      </c>
      <c r="I64" s="28" t="s">
        <v>318</v>
      </c>
      <c r="M64" s="27">
        <v>266</v>
      </c>
      <c r="N64" s="27" t="s">
        <v>319</v>
      </c>
    </row>
    <row r="65" spans="8:14" ht="15.75" customHeight="1">
      <c r="H65" s="28" t="s">
        <v>320</v>
      </c>
      <c r="I65" s="28" t="s">
        <v>321</v>
      </c>
      <c r="M65" s="27">
        <v>271</v>
      </c>
      <c r="N65" s="27" t="s">
        <v>322</v>
      </c>
    </row>
    <row r="66" spans="8:14" ht="15.75" customHeight="1">
      <c r="H66" s="28" t="s">
        <v>323</v>
      </c>
      <c r="I66" s="28" t="s">
        <v>324</v>
      </c>
      <c r="M66" s="27">
        <v>272</v>
      </c>
      <c r="N66" s="27" t="s">
        <v>325</v>
      </c>
    </row>
    <row r="67" spans="8:14" ht="15.75" customHeight="1">
      <c r="H67" s="28" t="s">
        <v>326</v>
      </c>
      <c r="I67" s="28" t="s">
        <v>327</v>
      </c>
      <c r="M67" s="27">
        <v>273</v>
      </c>
      <c r="N67" s="27" t="s">
        <v>328</v>
      </c>
    </row>
    <row r="68" spans="8:14" ht="15.75" customHeight="1">
      <c r="H68" s="28" t="s">
        <v>329</v>
      </c>
      <c r="I68" s="28" t="s">
        <v>330</v>
      </c>
      <c r="M68" s="27">
        <v>274</v>
      </c>
      <c r="N68" s="27" t="s">
        <v>331</v>
      </c>
    </row>
    <row r="69" spans="8:14" ht="15.75" customHeight="1">
      <c r="H69" s="28" t="s">
        <v>332</v>
      </c>
      <c r="I69" s="28" t="s">
        <v>333</v>
      </c>
      <c r="M69" s="27">
        <v>275</v>
      </c>
      <c r="N69" s="27" t="s">
        <v>334</v>
      </c>
    </row>
    <row r="70" spans="8:14" ht="15.75" customHeight="1">
      <c r="H70" s="28" t="s">
        <v>335</v>
      </c>
      <c r="I70" s="28" t="s">
        <v>336</v>
      </c>
      <c r="M70" s="27">
        <v>276</v>
      </c>
      <c r="N70" s="27" t="s">
        <v>337</v>
      </c>
    </row>
    <row r="71" spans="8:14" ht="15.75" customHeight="1">
      <c r="H71" s="28" t="s">
        <v>338</v>
      </c>
      <c r="I71" s="28" t="s">
        <v>339</v>
      </c>
      <c r="M71" s="27">
        <v>277</v>
      </c>
      <c r="N71" s="27" t="s">
        <v>340</v>
      </c>
    </row>
    <row r="72" spans="8:14" ht="15.75" customHeight="1">
      <c r="H72" s="28" t="s">
        <v>341</v>
      </c>
      <c r="I72" s="28" t="s">
        <v>342</v>
      </c>
      <c r="M72" s="27">
        <v>278</v>
      </c>
      <c r="N72" s="27" t="s">
        <v>343</v>
      </c>
    </row>
    <row r="73" spans="8:14" ht="15.75" customHeight="1">
      <c r="H73" s="28" t="s">
        <v>344</v>
      </c>
      <c r="I73" s="28" t="s">
        <v>345</v>
      </c>
      <c r="M73" s="27">
        <v>281</v>
      </c>
      <c r="N73" s="27" t="s">
        <v>346</v>
      </c>
    </row>
    <row r="74" spans="8:14" ht="15.75" customHeight="1">
      <c r="H74" s="28" t="s">
        <v>347</v>
      </c>
      <c r="I74" s="28" t="s">
        <v>348</v>
      </c>
      <c r="M74" s="27">
        <v>282</v>
      </c>
      <c r="N74" s="27" t="s">
        <v>349</v>
      </c>
    </row>
    <row r="75" spans="8:14" ht="15.75" customHeight="1">
      <c r="H75" s="28" t="s">
        <v>350</v>
      </c>
      <c r="I75" s="28" t="s">
        <v>351</v>
      </c>
      <c r="M75" s="27">
        <v>283</v>
      </c>
      <c r="N75" s="27" t="s">
        <v>352</v>
      </c>
    </row>
    <row r="76" spans="8:14" ht="15.75" customHeight="1">
      <c r="H76" s="28" t="s">
        <v>353</v>
      </c>
      <c r="I76" s="28" t="s">
        <v>354</v>
      </c>
      <c r="M76" s="27">
        <v>291</v>
      </c>
      <c r="N76" s="27" t="s">
        <v>355</v>
      </c>
    </row>
    <row r="77" spans="8:14" ht="15.75" customHeight="1">
      <c r="H77" s="28" t="s">
        <v>356</v>
      </c>
      <c r="I77" s="28" t="s">
        <v>357</v>
      </c>
      <c r="M77" s="27">
        <v>292</v>
      </c>
      <c r="N77" s="27" t="s">
        <v>358</v>
      </c>
    </row>
    <row r="78" spans="8:14" ht="15.75" customHeight="1">
      <c r="H78" s="28" t="s">
        <v>359</v>
      </c>
      <c r="I78" s="28" t="s">
        <v>360</v>
      </c>
      <c r="M78" s="27">
        <v>293</v>
      </c>
      <c r="N78" s="27" t="s">
        <v>361</v>
      </c>
    </row>
    <row r="79" spans="8:14" ht="15.75" customHeight="1">
      <c r="H79" s="28" t="s">
        <v>362</v>
      </c>
      <c r="I79" s="28" t="s">
        <v>363</v>
      </c>
      <c r="M79" s="27">
        <v>2101</v>
      </c>
      <c r="N79" s="27" t="s">
        <v>364</v>
      </c>
    </row>
    <row r="80" spans="8:14" ht="15.75" customHeight="1">
      <c r="H80" s="28" t="s">
        <v>365</v>
      </c>
      <c r="I80" s="28" t="s">
        <v>366</v>
      </c>
      <c r="M80" s="27">
        <v>2102</v>
      </c>
      <c r="N80" s="27" t="s">
        <v>367</v>
      </c>
    </row>
    <row r="81" spans="8:14" ht="15.75" customHeight="1">
      <c r="H81" s="28" t="s">
        <v>368</v>
      </c>
      <c r="I81" s="28" t="s">
        <v>369</v>
      </c>
      <c r="M81" s="27">
        <v>2104</v>
      </c>
      <c r="N81" s="27" t="s">
        <v>370</v>
      </c>
    </row>
    <row r="82" spans="8:14" ht="15.75" customHeight="1">
      <c r="H82" s="28" t="s">
        <v>371</v>
      </c>
      <c r="I82" s="28" t="s">
        <v>372</v>
      </c>
      <c r="M82" s="27">
        <v>2105</v>
      </c>
      <c r="N82" s="27" t="s">
        <v>373</v>
      </c>
    </row>
    <row r="83" spans="8:14" ht="15.75" customHeight="1">
      <c r="H83" s="28" t="s">
        <v>374</v>
      </c>
      <c r="I83" s="28" t="s">
        <v>375</v>
      </c>
      <c r="M83" s="27">
        <v>2106</v>
      </c>
      <c r="N83" s="27" t="s">
        <v>376</v>
      </c>
    </row>
    <row r="84" spans="8:14" ht="15.75" customHeight="1">
      <c r="H84" s="28" t="s">
        <v>377</v>
      </c>
      <c r="I84" s="28" t="s">
        <v>378</v>
      </c>
      <c r="M84" s="27">
        <v>2107</v>
      </c>
      <c r="N84" s="27" t="s">
        <v>379</v>
      </c>
    </row>
    <row r="85" spans="8:14" ht="15.75" customHeight="1">
      <c r="H85" s="28" t="s">
        <v>380</v>
      </c>
      <c r="I85" s="28" t="s">
        <v>381</v>
      </c>
      <c r="M85" s="27">
        <v>2108</v>
      </c>
      <c r="N85" s="27" t="s">
        <v>382</v>
      </c>
    </row>
    <row r="86" spans="8:14" ht="15.75" customHeight="1">
      <c r="H86" s="28" t="s">
        <v>383</v>
      </c>
      <c r="I86" s="28" t="s">
        <v>384</v>
      </c>
      <c r="M86" s="27">
        <v>2111</v>
      </c>
      <c r="N86" s="27" t="s">
        <v>385</v>
      </c>
    </row>
    <row r="87" spans="8:14" ht="15.75" customHeight="1">
      <c r="H87" s="28" t="s">
        <v>386</v>
      </c>
      <c r="I87" s="28" t="s">
        <v>387</v>
      </c>
      <c r="M87" s="27">
        <v>2112</v>
      </c>
      <c r="N87" s="27" t="s">
        <v>388</v>
      </c>
    </row>
    <row r="88" spans="8:14" ht="15.75" customHeight="1">
      <c r="H88" s="28" t="s">
        <v>389</v>
      </c>
      <c r="I88" s="28" t="s">
        <v>390</v>
      </c>
      <c r="M88" s="27">
        <v>2113</v>
      </c>
      <c r="N88" s="27" t="s">
        <v>391</v>
      </c>
    </row>
    <row r="89" spans="8:14" ht="15.75" customHeight="1">
      <c r="H89" s="28" t="s">
        <v>392</v>
      </c>
      <c r="I89" s="28" t="s">
        <v>393</v>
      </c>
      <c r="M89" s="27">
        <v>2114</v>
      </c>
      <c r="N89" s="27" t="s">
        <v>394</v>
      </c>
    </row>
    <row r="90" spans="8:14" ht="15.75" customHeight="1">
      <c r="H90" s="28" t="s">
        <v>395</v>
      </c>
      <c r="I90" s="28" t="s">
        <v>396</v>
      </c>
      <c r="M90" s="27">
        <v>2115</v>
      </c>
      <c r="N90" s="27" t="s">
        <v>397</v>
      </c>
    </row>
    <row r="91" spans="8:14" ht="15.75" customHeight="1">
      <c r="H91" s="28" t="s">
        <v>398</v>
      </c>
      <c r="I91" s="28" t="s">
        <v>399</v>
      </c>
      <c r="M91" s="27">
        <v>2121</v>
      </c>
      <c r="N91" s="27" t="s">
        <v>400</v>
      </c>
    </row>
    <row r="92" spans="8:14" ht="15.75" customHeight="1">
      <c r="H92" s="28" t="s">
        <v>401</v>
      </c>
      <c r="I92" s="28" t="s">
        <v>402</v>
      </c>
      <c r="M92" s="27">
        <v>2122</v>
      </c>
      <c r="N92" s="27" t="s">
        <v>403</v>
      </c>
    </row>
    <row r="93" spans="8:14" ht="15.75" customHeight="1">
      <c r="H93" s="28" t="s">
        <v>404</v>
      </c>
      <c r="I93" s="28" t="s">
        <v>405</v>
      </c>
      <c r="M93" s="27">
        <v>2131</v>
      </c>
      <c r="N93" s="27" t="s">
        <v>406</v>
      </c>
    </row>
    <row r="94" spans="8:14" ht="15.75" customHeight="1">
      <c r="H94" s="28" t="s">
        <v>407</v>
      </c>
      <c r="I94" s="28" t="s">
        <v>408</v>
      </c>
      <c r="M94" s="27">
        <v>2132</v>
      </c>
      <c r="N94" s="27" t="s">
        <v>409</v>
      </c>
    </row>
    <row r="95" spans="8:14" ht="15.75" customHeight="1">
      <c r="H95" s="28" t="s">
        <v>410</v>
      </c>
      <c r="I95" s="28" t="s">
        <v>411</v>
      </c>
      <c r="M95" s="27">
        <v>2133</v>
      </c>
      <c r="N95" s="27" t="s">
        <v>412</v>
      </c>
    </row>
    <row r="96" spans="8:14" ht="15.75" customHeight="1">
      <c r="H96" s="28" t="s">
        <v>413</v>
      </c>
      <c r="I96" s="28" t="s">
        <v>414</v>
      </c>
      <c r="M96" s="27">
        <v>2134</v>
      </c>
      <c r="N96" s="27" t="s">
        <v>415</v>
      </c>
    </row>
    <row r="97" spans="8:14" ht="15.75" customHeight="1">
      <c r="H97" s="28" t="s">
        <v>416</v>
      </c>
      <c r="I97" s="28" t="s">
        <v>417</v>
      </c>
      <c r="M97" s="27">
        <v>2135</v>
      </c>
      <c r="N97" s="27" t="s">
        <v>418</v>
      </c>
    </row>
    <row r="98" spans="8:14" ht="15.75" customHeight="1">
      <c r="H98" s="28" t="s">
        <v>419</v>
      </c>
      <c r="I98" s="28" t="s">
        <v>420</v>
      </c>
      <c r="M98" s="27">
        <v>2141</v>
      </c>
      <c r="N98" s="27" t="s">
        <v>421</v>
      </c>
    </row>
    <row r="99" spans="8:14" ht="15.75" customHeight="1">
      <c r="H99" s="28" t="s">
        <v>422</v>
      </c>
      <c r="I99" s="28" t="s">
        <v>423</v>
      </c>
      <c r="M99" s="27">
        <v>2142</v>
      </c>
      <c r="N99" s="27" t="s">
        <v>424</v>
      </c>
    </row>
    <row r="100" spans="8:14" ht="15.75" customHeight="1">
      <c r="H100" s="28" t="s">
        <v>425</v>
      </c>
      <c r="I100" s="28" t="s">
        <v>426</v>
      </c>
      <c r="M100" s="27">
        <v>2143</v>
      </c>
      <c r="N100" s="27" t="s">
        <v>427</v>
      </c>
    </row>
    <row r="101" spans="8:14" ht="15.75" customHeight="1">
      <c r="H101" s="28" t="s">
        <v>428</v>
      </c>
      <c r="I101" s="28" t="s">
        <v>429</v>
      </c>
      <c r="M101" s="27">
        <v>2144</v>
      </c>
      <c r="N101" s="27" t="s">
        <v>430</v>
      </c>
    </row>
    <row r="102" spans="8:14" ht="15.75" customHeight="1">
      <c r="H102" s="28" t="s">
        <v>431</v>
      </c>
      <c r="I102" s="28" t="s">
        <v>432</v>
      </c>
      <c r="M102" s="27">
        <v>2145</v>
      </c>
      <c r="N102" s="27" t="s">
        <v>433</v>
      </c>
    </row>
    <row r="103" spans="8:14" ht="15.75" customHeight="1">
      <c r="H103" s="28" t="s">
        <v>434</v>
      </c>
      <c r="I103" s="28" t="s">
        <v>435</v>
      </c>
      <c r="M103" s="27">
        <v>2151</v>
      </c>
      <c r="N103" s="27" t="s">
        <v>436</v>
      </c>
    </row>
    <row r="104" spans="8:14" ht="15.75" customHeight="1">
      <c r="H104" s="28" t="s">
        <v>437</v>
      </c>
      <c r="I104" s="28" t="s">
        <v>438</v>
      </c>
      <c r="M104" s="27">
        <v>2152</v>
      </c>
      <c r="N104" s="27" t="s">
        <v>439</v>
      </c>
    </row>
    <row r="105" spans="8:14" ht="15.75" customHeight="1">
      <c r="H105" s="28" t="s">
        <v>440</v>
      </c>
      <c r="I105" s="28" t="s">
        <v>441</v>
      </c>
      <c r="M105" s="27">
        <v>2153</v>
      </c>
      <c r="N105" s="27" t="s">
        <v>442</v>
      </c>
    </row>
    <row r="106" spans="8:14" ht="15.75" customHeight="1">
      <c r="H106" s="28" t="s">
        <v>443</v>
      </c>
      <c r="I106" s="28" t="s">
        <v>444</v>
      </c>
      <c r="M106" s="27">
        <v>2154</v>
      </c>
      <c r="N106" s="27" t="s">
        <v>445</v>
      </c>
    </row>
    <row r="107" spans="8:14" ht="15.75" customHeight="1">
      <c r="H107" s="28" t="s">
        <v>446</v>
      </c>
      <c r="I107" s="28" t="s">
        <v>447</v>
      </c>
      <c r="M107" s="27">
        <v>2161</v>
      </c>
      <c r="N107" s="27" t="s">
        <v>448</v>
      </c>
    </row>
    <row r="108" spans="8:14" ht="15.75" customHeight="1">
      <c r="H108" s="28" t="s">
        <v>449</v>
      </c>
      <c r="I108" s="28" t="s">
        <v>450</v>
      </c>
      <c r="M108" s="27">
        <v>2162</v>
      </c>
      <c r="N108" s="27" t="s">
        <v>451</v>
      </c>
    </row>
    <row r="109" spans="8:14" ht="15.75" customHeight="1">
      <c r="H109" s="28" t="s">
        <v>452</v>
      </c>
      <c r="I109" s="28" t="s">
        <v>453</v>
      </c>
      <c r="M109" s="27">
        <v>2171</v>
      </c>
      <c r="N109" s="27" t="s">
        <v>454</v>
      </c>
    </row>
    <row r="110" spans="8:14" ht="15.75" customHeight="1">
      <c r="H110" s="28" t="s">
        <v>455</v>
      </c>
      <c r="I110" s="28" t="s">
        <v>456</v>
      </c>
      <c r="M110" s="27">
        <v>2172</v>
      </c>
      <c r="N110" s="27" t="s">
        <v>457</v>
      </c>
    </row>
    <row r="111" spans="8:14" ht="15.75" customHeight="1">
      <c r="H111" s="28" t="s">
        <v>458</v>
      </c>
      <c r="I111" s="28" t="s">
        <v>459</v>
      </c>
      <c r="M111" s="27">
        <v>2181</v>
      </c>
      <c r="N111" s="27" t="s">
        <v>460</v>
      </c>
    </row>
    <row r="112" spans="8:14" ht="15.75" customHeight="1">
      <c r="H112" s="28" t="s">
        <v>461</v>
      </c>
      <c r="I112" s="28" t="s">
        <v>462</v>
      </c>
      <c r="M112" s="27">
        <v>2182</v>
      </c>
      <c r="N112" s="27" t="s">
        <v>463</v>
      </c>
    </row>
    <row r="113" spans="8:14" ht="15.75" customHeight="1">
      <c r="H113" s="28" t="s">
        <v>464</v>
      </c>
      <c r="I113" s="28" t="s">
        <v>465</v>
      </c>
      <c r="M113" s="27">
        <v>2191</v>
      </c>
      <c r="N113" s="27" t="s">
        <v>466</v>
      </c>
    </row>
    <row r="114" spans="8:14" ht="15.75" customHeight="1">
      <c r="H114" s="28" t="s">
        <v>467</v>
      </c>
      <c r="I114" s="28" t="s">
        <v>468</v>
      </c>
      <c r="M114" s="27">
        <v>2192</v>
      </c>
      <c r="N114" s="27" t="s">
        <v>469</v>
      </c>
    </row>
    <row r="115" spans="8:14" ht="15.75" customHeight="1">
      <c r="H115" s="28" t="s">
        <v>470</v>
      </c>
      <c r="I115" s="28" t="s">
        <v>471</v>
      </c>
      <c r="M115" s="27">
        <v>2193</v>
      </c>
      <c r="N115" s="27" t="s">
        <v>472</v>
      </c>
    </row>
    <row r="116" spans="8:14" ht="15.75" customHeight="1">
      <c r="H116" s="28" t="s">
        <v>473</v>
      </c>
      <c r="I116" s="28" t="s">
        <v>474</v>
      </c>
      <c r="M116" s="27">
        <v>2201</v>
      </c>
      <c r="N116" s="27" t="s">
        <v>475</v>
      </c>
    </row>
    <row r="117" spans="8:14" ht="15.75" customHeight="1">
      <c r="H117" s="28" t="s">
        <v>476</v>
      </c>
      <c r="I117" s="28" t="s">
        <v>477</v>
      </c>
      <c r="M117" s="27">
        <v>2202</v>
      </c>
      <c r="N117" s="27" t="s">
        <v>478</v>
      </c>
    </row>
    <row r="118" spans="8:14" ht="15.75" customHeight="1">
      <c r="H118" s="28" t="s">
        <v>479</v>
      </c>
      <c r="I118" s="28" t="s">
        <v>480</v>
      </c>
      <c r="M118" s="27">
        <v>311</v>
      </c>
      <c r="N118" s="27" t="s">
        <v>481</v>
      </c>
    </row>
    <row r="119" spans="8:14" ht="15.75" customHeight="1">
      <c r="H119" s="28" t="s">
        <v>482</v>
      </c>
      <c r="I119" s="28" t="s">
        <v>483</v>
      </c>
      <c r="M119" s="27">
        <v>321</v>
      </c>
      <c r="N119" s="27" t="s">
        <v>484</v>
      </c>
    </row>
    <row r="120" spans="8:14" ht="15.75" customHeight="1">
      <c r="H120" s="28" t="s">
        <v>485</v>
      </c>
      <c r="I120" s="28" t="s">
        <v>486</v>
      </c>
      <c r="M120" s="27">
        <v>322</v>
      </c>
      <c r="N120" s="27" t="s">
        <v>487</v>
      </c>
    </row>
    <row r="121" spans="8:14" ht="15.75" customHeight="1">
      <c r="H121" s="28" t="s">
        <v>488</v>
      </c>
      <c r="I121" s="28" t="s">
        <v>489</v>
      </c>
      <c r="M121" s="27">
        <v>323</v>
      </c>
      <c r="N121" s="27" t="s">
        <v>490</v>
      </c>
    </row>
    <row r="122" spans="8:14" ht="15.75" customHeight="1">
      <c r="H122" s="28" t="s">
        <v>491</v>
      </c>
      <c r="I122" s="28" t="s">
        <v>492</v>
      </c>
      <c r="M122" s="27">
        <v>324</v>
      </c>
      <c r="N122" s="27" t="s">
        <v>493</v>
      </c>
    </row>
    <row r="123" spans="8:14" ht="15.75" customHeight="1">
      <c r="H123" s="28" t="s">
        <v>494</v>
      </c>
      <c r="I123" s="28" t="s">
        <v>495</v>
      </c>
      <c r="M123" s="27">
        <v>325</v>
      </c>
      <c r="N123" s="27" t="s">
        <v>496</v>
      </c>
    </row>
    <row r="124" spans="8:14" ht="15.75" customHeight="1">
      <c r="H124" s="28" t="s">
        <v>497</v>
      </c>
      <c r="I124" s="28" t="s">
        <v>498</v>
      </c>
      <c r="M124" s="27">
        <v>331</v>
      </c>
      <c r="N124" s="27" t="s">
        <v>499</v>
      </c>
    </row>
    <row r="125" spans="8:14" ht="15.75" customHeight="1">
      <c r="H125" s="28" t="s">
        <v>500</v>
      </c>
      <c r="I125" s="28" t="s">
        <v>501</v>
      </c>
      <c r="M125" s="27">
        <v>332</v>
      </c>
      <c r="N125" s="27" t="s">
        <v>502</v>
      </c>
    </row>
    <row r="126" spans="8:14" ht="15.75" customHeight="1">
      <c r="H126" s="28" t="s">
        <v>503</v>
      </c>
      <c r="I126" s="28" t="s">
        <v>504</v>
      </c>
      <c r="M126" s="27">
        <v>333</v>
      </c>
      <c r="N126" s="27" t="s">
        <v>505</v>
      </c>
    </row>
    <row r="127" spans="8:14" ht="15.75" customHeight="1">
      <c r="H127" s="28" t="s">
        <v>506</v>
      </c>
      <c r="I127" s="28" t="s">
        <v>507</v>
      </c>
      <c r="M127" s="27">
        <v>341</v>
      </c>
      <c r="N127" s="27" t="s">
        <v>508</v>
      </c>
    </row>
    <row r="128" spans="8:14" ht="15.75" customHeight="1">
      <c r="H128" s="28" t="s">
        <v>509</v>
      </c>
      <c r="I128" s="28" t="s">
        <v>510</v>
      </c>
      <c r="M128" s="27">
        <v>342</v>
      </c>
      <c r="N128" s="27" t="s">
        <v>511</v>
      </c>
    </row>
    <row r="129" spans="8:14" ht="15.75" customHeight="1">
      <c r="H129" s="28" t="s">
        <v>512</v>
      </c>
      <c r="I129" s="28" t="s">
        <v>513</v>
      </c>
      <c r="M129" s="27">
        <v>343</v>
      </c>
      <c r="N129" s="27" t="s">
        <v>514</v>
      </c>
    </row>
    <row r="130" spans="8:14" ht="15.75" customHeight="1">
      <c r="H130" s="28" t="s">
        <v>515</v>
      </c>
      <c r="I130" s="28" t="s">
        <v>516</v>
      </c>
      <c r="M130" s="27">
        <v>351</v>
      </c>
      <c r="N130" s="27" t="s">
        <v>517</v>
      </c>
    </row>
    <row r="131" spans="8:14" ht="15.75" customHeight="1">
      <c r="H131" s="28" t="s">
        <v>518</v>
      </c>
      <c r="I131" s="28" t="s">
        <v>519</v>
      </c>
      <c r="M131" s="27">
        <v>352</v>
      </c>
      <c r="N131" s="27" t="s">
        <v>520</v>
      </c>
    </row>
    <row r="132" spans="8:14" ht="15.75" customHeight="1">
      <c r="H132" s="28" t="s">
        <v>521</v>
      </c>
      <c r="I132" s="28" t="s">
        <v>522</v>
      </c>
      <c r="M132" s="27">
        <v>353</v>
      </c>
      <c r="N132" s="27" t="s">
        <v>523</v>
      </c>
    </row>
    <row r="133" spans="8:14" ht="15.75" customHeight="1">
      <c r="H133" s="28" t="s">
        <v>524</v>
      </c>
      <c r="I133" s="28" t="s">
        <v>525</v>
      </c>
      <c r="M133" s="27">
        <v>361</v>
      </c>
      <c r="N133" s="27" t="s">
        <v>526</v>
      </c>
    </row>
    <row r="134" spans="8:14" ht="15.75" customHeight="1">
      <c r="H134" s="28" t="s">
        <v>527</v>
      </c>
      <c r="I134" s="28" t="s">
        <v>528</v>
      </c>
      <c r="M134" s="27">
        <v>362</v>
      </c>
      <c r="N134" s="27" t="s">
        <v>529</v>
      </c>
    </row>
    <row r="135" spans="8:14" ht="15.75" customHeight="1">
      <c r="H135" s="28" t="s">
        <v>530</v>
      </c>
      <c r="I135" s="28" t="s">
        <v>531</v>
      </c>
      <c r="M135" s="27">
        <v>363</v>
      </c>
      <c r="N135" s="27" t="s">
        <v>532</v>
      </c>
    </row>
    <row r="136" spans="8:14" ht="15.75" customHeight="1">
      <c r="H136" s="28" t="s">
        <v>533</v>
      </c>
      <c r="I136" s="28" t="s">
        <v>534</v>
      </c>
      <c r="M136" s="27">
        <v>364</v>
      </c>
      <c r="N136" s="27" t="s">
        <v>535</v>
      </c>
    </row>
    <row r="137" spans="8:14" ht="15.75" customHeight="1">
      <c r="H137" s="28" t="s">
        <v>536</v>
      </c>
      <c r="I137" s="28" t="s">
        <v>537</v>
      </c>
      <c r="M137" s="27">
        <v>365</v>
      </c>
      <c r="N137" s="27" t="s">
        <v>538</v>
      </c>
    </row>
    <row r="138" spans="8:14" ht="15.75" customHeight="1">
      <c r="H138" s="28" t="s">
        <v>539</v>
      </c>
      <c r="I138" s="28" t="s">
        <v>540</v>
      </c>
      <c r="M138" s="27">
        <v>371</v>
      </c>
      <c r="N138" s="27" t="s">
        <v>541</v>
      </c>
    </row>
    <row r="139" spans="8:14" ht="15.75" customHeight="1">
      <c r="H139" s="28" t="s">
        <v>542</v>
      </c>
      <c r="I139" s="28" t="s">
        <v>543</v>
      </c>
      <c r="M139" s="27">
        <v>372</v>
      </c>
      <c r="N139" s="27" t="s">
        <v>544</v>
      </c>
    </row>
    <row r="140" spans="8:14" ht="15.75" customHeight="1">
      <c r="H140" s="28" t="s">
        <v>545</v>
      </c>
      <c r="I140" s="28" t="s">
        <v>546</v>
      </c>
      <c r="M140" s="27">
        <v>373</v>
      </c>
      <c r="N140" s="27" t="s">
        <v>547</v>
      </c>
    </row>
    <row r="141" spans="8:14" ht="15.75" customHeight="1">
      <c r="H141" s="28" t="s">
        <v>548</v>
      </c>
      <c r="I141" s="28" t="s">
        <v>549</v>
      </c>
      <c r="M141" s="27">
        <v>374</v>
      </c>
      <c r="N141" s="27" t="s">
        <v>550</v>
      </c>
    </row>
    <row r="142" spans="8:14" ht="15.75" customHeight="1">
      <c r="H142" s="28" t="s">
        <v>551</v>
      </c>
      <c r="I142" s="28" t="s">
        <v>552</v>
      </c>
      <c r="M142" s="27">
        <v>381</v>
      </c>
      <c r="N142" s="27" t="s">
        <v>553</v>
      </c>
    </row>
    <row r="143" spans="8:14" ht="15.75" customHeight="1">
      <c r="H143" s="28" t="s">
        <v>554</v>
      </c>
      <c r="I143" s="28" t="s">
        <v>555</v>
      </c>
      <c r="M143" s="27">
        <v>382</v>
      </c>
      <c r="N143" s="27" t="s">
        <v>556</v>
      </c>
    </row>
    <row r="144" spans="8:14" ht="15.75" customHeight="1">
      <c r="H144" s="28" t="s">
        <v>557</v>
      </c>
      <c r="I144" s="28" t="s">
        <v>558</v>
      </c>
      <c r="M144" s="27">
        <v>383</v>
      </c>
      <c r="N144" s="27" t="s">
        <v>559</v>
      </c>
    </row>
    <row r="145" spans="8:14" ht="15.75" customHeight="1">
      <c r="H145" s="28" t="s">
        <v>560</v>
      </c>
      <c r="I145" s="28" t="s">
        <v>561</v>
      </c>
      <c r="M145" s="27">
        <v>391</v>
      </c>
      <c r="N145" s="27" t="s">
        <v>562</v>
      </c>
    </row>
    <row r="146" spans="8:14" ht="15.75" customHeight="1">
      <c r="H146" s="28" t="s">
        <v>563</v>
      </c>
      <c r="I146" s="28" t="s">
        <v>564</v>
      </c>
      <c r="M146" s="27">
        <v>392</v>
      </c>
      <c r="N146" s="27" t="s">
        <v>565</v>
      </c>
    </row>
    <row r="147" spans="8:14" ht="15.75" customHeight="1">
      <c r="H147" s="28" t="s">
        <v>566</v>
      </c>
      <c r="I147" s="28" t="s">
        <v>567</v>
      </c>
      <c r="M147" s="27">
        <v>393</v>
      </c>
      <c r="N147" s="27" t="s">
        <v>568</v>
      </c>
    </row>
    <row r="148" spans="8:14" ht="15.75" customHeight="1">
      <c r="H148" s="28" t="s">
        <v>569</v>
      </c>
      <c r="I148" s="28" t="s">
        <v>570</v>
      </c>
      <c r="M148" s="27">
        <v>3101</v>
      </c>
      <c r="N148" s="27" t="s">
        <v>571</v>
      </c>
    </row>
    <row r="149" spans="8:14" ht="15.75" customHeight="1">
      <c r="H149" s="28" t="s">
        <v>572</v>
      </c>
      <c r="I149" s="28" t="s">
        <v>573</v>
      </c>
      <c r="M149" s="27">
        <v>3111</v>
      </c>
      <c r="N149" s="27" t="s">
        <v>574</v>
      </c>
    </row>
    <row r="150" spans="8:14" ht="15.75" customHeight="1">
      <c r="H150" s="28" t="s">
        <v>575</v>
      </c>
      <c r="I150" s="28" t="s">
        <v>576</v>
      </c>
      <c r="M150" s="27">
        <v>3112</v>
      </c>
      <c r="N150" s="27" t="s">
        <v>577</v>
      </c>
    </row>
    <row r="151" spans="8:14" ht="15.75" customHeight="1">
      <c r="H151" s="28" t="s">
        <v>578</v>
      </c>
      <c r="I151" s="28" t="s">
        <v>579</v>
      </c>
      <c r="M151" s="27">
        <v>3113</v>
      </c>
      <c r="N151" s="27" t="s">
        <v>580</v>
      </c>
    </row>
    <row r="152" spans="8:14" ht="15.75" customHeight="1">
      <c r="H152" s="28" t="s">
        <v>581</v>
      </c>
      <c r="I152" s="28" t="s">
        <v>582</v>
      </c>
      <c r="M152" s="27">
        <v>3114</v>
      </c>
      <c r="N152" s="27" t="s">
        <v>583</v>
      </c>
    </row>
    <row r="153" spans="8:14" ht="15.75" customHeight="1">
      <c r="H153" s="28" t="s">
        <v>584</v>
      </c>
      <c r="I153" s="28" t="s">
        <v>585</v>
      </c>
      <c r="M153" s="27">
        <v>3115</v>
      </c>
      <c r="N153" s="27" t="s">
        <v>586</v>
      </c>
    </row>
    <row r="154" spans="8:14" ht="15.75" customHeight="1">
      <c r="H154" s="28" t="s">
        <v>587</v>
      </c>
      <c r="I154" s="28" t="s">
        <v>588</v>
      </c>
      <c r="M154" s="27">
        <v>3116</v>
      </c>
      <c r="N154" s="27" t="s">
        <v>589</v>
      </c>
    </row>
    <row r="155" spans="8:14" ht="15.75" customHeight="1">
      <c r="H155" s="28" t="s">
        <v>590</v>
      </c>
      <c r="I155" s="28" t="s">
        <v>591</v>
      </c>
      <c r="M155" s="27">
        <v>3121</v>
      </c>
      <c r="N155" s="27" t="s">
        <v>592</v>
      </c>
    </row>
    <row r="156" spans="8:14" ht="15.75" customHeight="1">
      <c r="H156" s="28" t="s">
        <v>593</v>
      </c>
      <c r="I156" s="28" t="s">
        <v>594</v>
      </c>
      <c r="M156" s="27">
        <v>3122</v>
      </c>
      <c r="N156" s="27" t="s">
        <v>595</v>
      </c>
    </row>
    <row r="157" spans="8:14" ht="15.75" customHeight="1">
      <c r="H157" s="28" t="s">
        <v>596</v>
      </c>
      <c r="I157" s="28" t="s">
        <v>597</v>
      </c>
      <c r="M157" s="27">
        <v>3131</v>
      </c>
      <c r="N157" s="27" t="s">
        <v>598</v>
      </c>
    </row>
    <row r="158" spans="8:14" ht="15.75" customHeight="1">
      <c r="I158" s="28" t="s">
        <v>599</v>
      </c>
      <c r="M158" s="27">
        <v>3132</v>
      </c>
      <c r="N158" s="27" t="s">
        <v>600</v>
      </c>
    </row>
    <row r="159" spans="8:14" ht="15.75" customHeight="1">
      <c r="I159" s="28" t="s">
        <v>601</v>
      </c>
      <c r="M159" s="27">
        <v>3141</v>
      </c>
      <c r="N159" s="27" t="s">
        <v>602</v>
      </c>
    </row>
    <row r="160" spans="8:14" ht="15.75" customHeight="1">
      <c r="I160" s="28" t="s">
        <v>603</v>
      </c>
      <c r="M160" s="27">
        <v>3151</v>
      </c>
      <c r="N160" s="27" t="s">
        <v>604</v>
      </c>
    </row>
    <row r="161" spans="9:14" ht="15.75" customHeight="1">
      <c r="I161" s="28" t="s">
        <v>605</v>
      </c>
      <c r="M161" s="27">
        <v>3152</v>
      </c>
      <c r="N161" s="27" t="s">
        <v>606</v>
      </c>
    </row>
    <row r="162" spans="9:14" ht="15.75" customHeight="1">
      <c r="I162" s="28" t="s">
        <v>607</v>
      </c>
      <c r="M162" s="27">
        <v>3161</v>
      </c>
      <c r="N162" s="27" t="s">
        <v>608</v>
      </c>
    </row>
    <row r="163" spans="9:14" ht="15.75" customHeight="1">
      <c r="I163" s="28" t="s">
        <v>609</v>
      </c>
      <c r="M163" s="27">
        <v>3162</v>
      </c>
      <c r="N163" s="27" t="s">
        <v>610</v>
      </c>
    </row>
    <row r="164" spans="9:14" ht="15.75" customHeight="1">
      <c r="I164" s="28" t="s">
        <v>611</v>
      </c>
      <c r="M164" s="27">
        <v>3163</v>
      </c>
      <c r="N164" s="27" t="s">
        <v>612</v>
      </c>
    </row>
    <row r="165" spans="9:14" ht="15.75" customHeight="1">
      <c r="I165" s="28" t="s">
        <v>613</v>
      </c>
      <c r="M165" s="27">
        <v>411</v>
      </c>
      <c r="N165" s="27" t="s">
        <v>614</v>
      </c>
    </row>
    <row r="166" spans="9:14" ht="15.75" customHeight="1">
      <c r="I166" s="28" t="s">
        <v>615</v>
      </c>
      <c r="M166" s="27">
        <v>412</v>
      </c>
      <c r="N166" s="27" t="s">
        <v>616</v>
      </c>
    </row>
    <row r="167" spans="9:14" ht="15.75" customHeight="1">
      <c r="I167" s="28" t="s">
        <v>617</v>
      </c>
      <c r="M167" s="27">
        <v>413</v>
      </c>
      <c r="N167" s="27" t="s">
        <v>618</v>
      </c>
    </row>
    <row r="168" spans="9:14" ht="15.75" customHeight="1">
      <c r="I168" s="28" t="s">
        <v>619</v>
      </c>
      <c r="M168" s="27">
        <v>414</v>
      </c>
      <c r="N168" s="27" t="s">
        <v>620</v>
      </c>
    </row>
    <row r="169" spans="9:14" ht="15.75" customHeight="1">
      <c r="I169" s="28" t="s">
        <v>621</v>
      </c>
      <c r="M169" s="27">
        <v>421</v>
      </c>
      <c r="N169" s="27" t="s">
        <v>622</v>
      </c>
    </row>
    <row r="170" spans="9:14" ht="15.75" customHeight="1">
      <c r="I170" s="28" t="s">
        <v>623</v>
      </c>
      <c r="M170" s="27">
        <v>422</v>
      </c>
      <c r="N170" s="27" t="s">
        <v>624</v>
      </c>
    </row>
    <row r="171" spans="9:14" ht="15.75" customHeight="1">
      <c r="I171" s="28" t="s">
        <v>625</v>
      </c>
      <c r="M171" s="27">
        <v>431</v>
      </c>
      <c r="N171" s="27" t="s">
        <v>626</v>
      </c>
    </row>
    <row r="172" spans="9:14" ht="15.75" customHeight="1">
      <c r="I172" s="28" t="s">
        <v>627</v>
      </c>
      <c r="M172" s="27">
        <v>432</v>
      </c>
      <c r="N172" s="27" t="s">
        <v>628</v>
      </c>
    </row>
    <row r="173" spans="9:14" ht="15.75" customHeight="1">
      <c r="I173" s="28" t="s">
        <v>629</v>
      </c>
      <c r="M173" s="27">
        <v>441</v>
      </c>
      <c r="N173" s="27" t="s">
        <v>630</v>
      </c>
    </row>
    <row r="174" spans="9:14" ht="15.75" customHeight="1">
      <c r="I174" s="28" t="s">
        <v>631</v>
      </c>
      <c r="M174" s="27">
        <v>442</v>
      </c>
      <c r="N174" s="27" t="s">
        <v>632</v>
      </c>
    </row>
    <row r="175" spans="9:14" ht="15.75" customHeight="1">
      <c r="I175" s="28" t="s">
        <v>633</v>
      </c>
      <c r="M175" s="27">
        <v>443</v>
      </c>
      <c r="N175" s="27" t="s">
        <v>634</v>
      </c>
    </row>
    <row r="176" spans="9:14" ht="15.75" customHeight="1">
      <c r="I176" s="28" t="s">
        <v>635</v>
      </c>
      <c r="M176" s="27">
        <v>451</v>
      </c>
      <c r="N176" s="27" t="s">
        <v>636</v>
      </c>
    </row>
    <row r="177" spans="9:14" ht="15.75" customHeight="1">
      <c r="I177" s="28" t="s">
        <v>637</v>
      </c>
      <c r="M177" s="27">
        <v>461</v>
      </c>
      <c r="N177" s="27" t="s">
        <v>638</v>
      </c>
    </row>
    <row r="178" spans="9:14" ht="15.75" customHeight="1">
      <c r="I178" s="28" t="s">
        <v>639</v>
      </c>
      <c r="M178" s="27">
        <v>471</v>
      </c>
      <c r="N178" s="27" t="s">
        <v>574</v>
      </c>
    </row>
    <row r="179" spans="9:14" ht="15.75" customHeight="1">
      <c r="I179" s="28" t="s">
        <v>640</v>
      </c>
      <c r="M179" s="27">
        <v>481</v>
      </c>
      <c r="N179" s="27" t="s">
        <v>641</v>
      </c>
    </row>
    <row r="180" spans="9:14" ht="15.75" customHeight="1">
      <c r="I180" s="28" t="s">
        <v>642</v>
      </c>
      <c r="M180" s="27">
        <v>482</v>
      </c>
      <c r="N180" s="27" t="s">
        <v>643</v>
      </c>
    </row>
    <row r="181" spans="9:14" ht="15.75" customHeight="1">
      <c r="I181" s="28" t="s">
        <v>644</v>
      </c>
      <c r="M181" s="27">
        <v>491</v>
      </c>
      <c r="N181" s="27" t="s">
        <v>645</v>
      </c>
    </row>
    <row r="182" spans="9:14" ht="15.75" customHeight="1">
      <c r="I182" s="28" t="s">
        <v>646</v>
      </c>
      <c r="M182" s="27">
        <v>492</v>
      </c>
      <c r="N182" s="27" t="s">
        <v>647</v>
      </c>
    </row>
    <row r="183" spans="9:14" ht="15.75" customHeight="1">
      <c r="I183" s="28" t="s">
        <v>648</v>
      </c>
      <c r="M183" s="27">
        <v>4101</v>
      </c>
      <c r="N183" s="27" t="s">
        <v>649</v>
      </c>
    </row>
    <row r="184" spans="9:14" ht="15.75" customHeight="1">
      <c r="I184" s="28" t="s">
        <v>650</v>
      </c>
      <c r="M184" s="27">
        <v>4102</v>
      </c>
      <c r="N184" s="27" t="s">
        <v>651</v>
      </c>
    </row>
    <row r="185" spans="9:14" ht="15.75" customHeight="1">
      <c r="I185" s="28" t="s">
        <v>652</v>
      </c>
      <c r="M185" s="27">
        <v>4103</v>
      </c>
      <c r="N185" s="27" t="s">
        <v>653</v>
      </c>
    </row>
    <row r="186" spans="9:14" ht="15.75" customHeight="1">
      <c r="I186" s="28" t="s">
        <v>654</v>
      </c>
      <c r="M186" s="27">
        <v>4104</v>
      </c>
      <c r="N186" s="27" t="s">
        <v>655</v>
      </c>
    </row>
    <row r="187" spans="9:14" ht="15.75" customHeight="1">
      <c r="I187" s="28" t="s">
        <v>656</v>
      </c>
      <c r="M187" s="27">
        <v>4105</v>
      </c>
      <c r="N187" s="27" t="s">
        <v>657</v>
      </c>
    </row>
    <row r="188" spans="9:14" ht="15.75" customHeight="1">
      <c r="I188" s="28" t="s">
        <v>658</v>
      </c>
      <c r="M188" s="27">
        <v>4111</v>
      </c>
      <c r="N188" s="27" t="s">
        <v>659</v>
      </c>
    </row>
    <row r="189" spans="9:14" ht="15.75" customHeight="1">
      <c r="I189" s="28" t="s">
        <v>660</v>
      </c>
      <c r="M189" s="27">
        <v>4121</v>
      </c>
      <c r="N189" s="27" t="s">
        <v>661</v>
      </c>
    </row>
    <row r="190" spans="9:14" ht="15.75" customHeight="1">
      <c r="I190" s="28" t="s">
        <v>662</v>
      </c>
      <c r="M190" s="27">
        <v>4122</v>
      </c>
      <c r="N190" s="27" t="s">
        <v>663</v>
      </c>
    </row>
    <row r="191" spans="9:14" ht="15.75" customHeight="1">
      <c r="I191" s="28" t="s">
        <v>664</v>
      </c>
      <c r="M191" s="27">
        <v>4132</v>
      </c>
      <c r="N191" s="27" t="s">
        <v>665</v>
      </c>
    </row>
    <row r="192" spans="9:14" ht="15.75" customHeight="1">
      <c r="I192" s="28" t="s">
        <v>666</v>
      </c>
      <c r="M192" s="27">
        <v>4141</v>
      </c>
      <c r="N192" s="27" t="s">
        <v>667</v>
      </c>
    </row>
    <row r="193" spans="9:14" ht="15.75" customHeight="1">
      <c r="I193" s="28" t="s">
        <v>668</v>
      </c>
      <c r="M193" s="27">
        <v>4142</v>
      </c>
      <c r="N193" s="27" t="s">
        <v>669</v>
      </c>
    </row>
    <row r="194" spans="9:14" ht="15.75" customHeight="1">
      <c r="I194" s="28" t="s">
        <v>670</v>
      </c>
      <c r="M194" s="27">
        <v>4143</v>
      </c>
      <c r="N194" s="27" t="s">
        <v>671</v>
      </c>
    </row>
    <row r="195" spans="9:14" ht="15.75" customHeight="1">
      <c r="I195" s="28" t="s">
        <v>672</v>
      </c>
      <c r="M195" s="27">
        <v>4151</v>
      </c>
      <c r="N195" s="27" t="s">
        <v>673</v>
      </c>
    </row>
    <row r="196" spans="9:14" ht="15.75" customHeight="1">
      <c r="I196" s="28" t="s">
        <v>674</v>
      </c>
      <c r="M196" s="27">
        <v>4152</v>
      </c>
      <c r="N196" s="27" t="s">
        <v>675</v>
      </c>
    </row>
    <row r="197" spans="9:14" ht="15.75" customHeight="1">
      <c r="I197" s="28" t="s">
        <v>676</v>
      </c>
      <c r="M197" s="27">
        <v>4161</v>
      </c>
      <c r="N197" s="27" t="s">
        <v>677</v>
      </c>
    </row>
    <row r="198" spans="9:14" ht="15.75" customHeight="1">
      <c r="I198" s="28" t="s">
        <v>678</v>
      </c>
      <c r="M198" s="27">
        <v>511</v>
      </c>
      <c r="N198" s="27" t="s">
        <v>679</v>
      </c>
    </row>
    <row r="199" spans="9:14" ht="15.75" customHeight="1">
      <c r="I199" s="28" t="s">
        <v>680</v>
      </c>
      <c r="M199" s="27">
        <v>512</v>
      </c>
      <c r="N199" s="27" t="s">
        <v>681</v>
      </c>
    </row>
    <row r="200" spans="9:14" ht="15.75" customHeight="1">
      <c r="I200" s="28" t="s">
        <v>682</v>
      </c>
      <c r="M200" s="27">
        <v>513</v>
      </c>
      <c r="N200" s="27" t="s">
        <v>683</v>
      </c>
    </row>
    <row r="201" spans="9:14" ht="15.75" customHeight="1">
      <c r="I201" s="28" t="s">
        <v>684</v>
      </c>
      <c r="M201" s="27">
        <v>514</v>
      </c>
      <c r="N201" s="27" t="s">
        <v>685</v>
      </c>
    </row>
    <row r="202" spans="9:14" ht="15.75" customHeight="1">
      <c r="I202" s="28" t="s">
        <v>686</v>
      </c>
      <c r="M202" s="27">
        <v>521</v>
      </c>
      <c r="N202" s="27" t="s">
        <v>687</v>
      </c>
    </row>
    <row r="203" spans="9:14" ht="15.75" customHeight="1">
      <c r="I203" s="28" t="s">
        <v>688</v>
      </c>
      <c r="M203" s="27">
        <v>522</v>
      </c>
      <c r="N203" s="27" t="s">
        <v>689</v>
      </c>
    </row>
    <row r="204" spans="9:14" ht="15.75" customHeight="1">
      <c r="I204" s="28" t="s">
        <v>690</v>
      </c>
      <c r="M204" s="27">
        <v>523</v>
      </c>
      <c r="N204" s="27" t="s">
        <v>691</v>
      </c>
    </row>
    <row r="205" spans="9:14" ht="15.75" customHeight="1">
      <c r="I205" s="28" t="s">
        <v>692</v>
      </c>
      <c r="M205" s="27">
        <v>524</v>
      </c>
      <c r="N205" s="27" t="s">
        <v>693</v>
      </c>
    </row>
    <row r="206" spans="9:14" ht="15.75" customHeight="1">
      <c r="I206" s="28" t="s">
        <v>694</v>
      </c>
      <c r="M206" s="27">
        <v>531</v>
      </c>
      <c r="N206" s="27" t="s">
        <v>695</v>
      </c>
    </row>
    <row r="207" spans="9:14" ht="15.75" customHeight="1">
      <c r="I207" s="28" t="s">
        <v>696</v>
      </c>
      <c r="M207" s="27">
        <v>532</v>
      </c>
      <c r="N207" s="27" t="s">
        <v>697</v>
      </c>
    </row>
    <row r="208" spans="9:14" ht="15.75" customHeight="1">
      <c r="I208" s="28" t="s">
        <v>698</v>
      </c>
      <c r="M208" s="27">
        <v>533</v>
      </c>
      <c r="N208" s="27" t="s">
        <v>699</v>
      </c>
    </row>
    <row r="209" spans="9:14" ht="15.75" customHeight="1">
      <c r="I209" s="28" t="s">
        <v>700</v>
      </c>
      <c r="M209" s="27">
        <v>541</v>
      </c>
      <c r="N209" s="27" t="s">
        <v>701</v>
      </c>
    </row>
    <row r="210" spans="9:14" ht="15.75" customHeight="1">
      <c r="I210" s="28" t="s">
        <v>702</v>
      </c>
      <c r="M210" s="27">
        <v>542</v>
      </c>
      <c r="N210" s="27" t="s">
        <v>703</v>
      </c>
    </row>
    <row r="211" spans="9:14" ht="15.75" customHeight="1">
      <c r="I211" s="28" t="s">
        <v>704</v>
      </c>
      <c r="M211" s="27">
        <v>543</v>
      </c>
      <c r="N211" s="27" t="s">
        <v>705</v>
      </c>
    </row>
    <row r="212" spans="9:14" ht="15.75" customHeight="1">
      <c r="I212" s="28" t="s">
        <v>706</v>
      </c>
      <c r="M212" s="27">
        <v>544</v>
      </c>
      <c r="N212" s="27" t="s">
        <v>707</v>
      </c>
    </row>
    <row r="213" spans="9:14" ht="15.75" customHeight="1">
      <c r="I213" s="28" t="s">
        <v>708</v>
      </c>
      <c r="M213" s="27">
        <v>545</v>
      </c>
      <c r="N213" s="27" t="s">
        <v>709</v>
      </c>
    </row>
    <row r="214" spans="9:14" ht="15.75" customHeight="1">
      <c r="I214" s="28" t="s">
        <v>710</v>
      </c>
      <c r="M214" s="27">
        <v>551</v>
      </c>
      <c r="N214" s="27" t="s">
        <v>711</v>
      </c>
    </row>
    <row r="215" spans="9:14" ht="15.75" customHeight="1">
      <c r="I215" s="28" t="s">
        <v>712</v>
      </c>
      <c r="M215" s="27">
        <v>552</v>
      </c>
      <c r="N215" s="27" t="s">
        <v>713</v>
      </c>
    </row>
    <row r="216" spans="9:14" ht="15.75" customHeight="1">
      <c r="I216" s="28" t="s">
        <v>714</v>
      </c>
      <c r="M216" s="27">
        <v>561</v>
      </c>
      <c r="N216" s="27" t="s">
        <v>715</v>
      </c>
    </row>
    <row r="217" spans="9:14" ht="15.75" customHeight="1">
      <c r="I217" s="28" t="s">
        <v>716</v>
      </c>
      <c r="M217" s="27">
        <v>562</v>
      </c>
      <c r="N217" s="27" t="s">
        <v>717</v>
      </c>
    </row>
    <row r="218" spans="9:14" ht="15.75" customHeight="1">
      <c r="I218" s="28" t="s">
        <v>718</v>
      </c>
      <c r="M218" s="27">
        <v>571</v>
      </c>
      <c r="N218" s="27" t="s">
        <v>719</v>
      </c>
    </row>
    <row r="219" spans="9:14" ht="15.75" customHeight="1">
      <c r="I219" s="28" t="s">
        <v>720</v>
      </c>
      <c r="M219" s="27">
        <v>572</v>
      </c>
      <c r="N219" s="27" t="s">
        <v>721</v>
      </c>
    </row>
    <row r="220" spans="9:14" ht="15.75" customHeight="1">
      <c r="I220" s="28" t="s">
        <v>722</v>
      </c>
      <c r="M220" s="27">
        <v>581</v>
      </c>
      <c r="N220" s="27" t="s">
        <v>723</v>
      </c>
    </row>
    <row r="221" spans="9:14" ht="15.75" customHeight="1">
      <c r="I221" s="28" t="s">
        <v>724</v>
      </c>
      <c r="M221" s="27">
        <v>582</v>
      </c>
      <c r="N221" s="27" t="s">
        <v>725</v>
      </c>
    </row>
    <row r="222" spans="9:14" ht="15.75" customHeight="1">
      <c r="I222" s="28" t="s">
        <v>726</v>
      </c>
      <c r="M222" s="27">
        <v>591</v>
      </c>
      <c r="N222" s="27" t="s">
        <v>727</v>
      </c>
    </row>
    <row r="223" spans="9:14" ht="15.75" customHeight="1">
      <c r="I223" s="28" t="s">
        <v>728</v>
      </c>
      <c r="M223" s="27">
        <v>592</v>
      </c>
      <c r="N223" s="27" t="s">
        <v>729</v>
      </c>
    </row>
    <row r="224" spans="9:14" ht="15.75" customHeight="1">
      <c r="I224" s="28" t="s">
        <v>730</v>
      </c>
      <c r="M224" s="27">
        <v>593</v>
      </c>
      <c r="N224" s="27" t="s">
        <v>731</v>
      </c>
    </row>
    <row r="225" spans="9:14" ht="15.75" customHeight="1">
      <c r="I225" s="28" t="s">
        <v>732</v>
      </c>
      <c r="M225" s="27">
        <v>5101</v>
      </c>
      <c r="N225" s="27" t="s">
        <v>733</v>
      </c>
    </row>
    <row r="226" spans="9:14" ht="15.75" customHeight="1">
      <c r="I226" s="28" t="s">
        <v>734</v>
      </c>
      <c r="M226" s="27">
        <v>5102</v>
      </c>
      <c r="N226" s="27" t="s">
        <v>735</v>
      </c>
    </row>
    <row r="227" spans="9:14" ht="15.75" customHeight="1">
      <c r="I227" s="28" t="s">
        <v>736</v>
      </c>
      <c r="M227" s="27">
        <v>5111</v>
      </c>
      <c r="N227" s="27" t="s">
        <v>737</v>
      </c>
    </row>
    <row r="228" spans="9:14" ht="15.75" customHeight="1">
      <c r="M228" s="27">
        <v>5112</v>
      </c>
      <c r="N228" s="27" t="s">
        <v>738</v>
      </c>
    </row>
    <row r="229" spans="9:14" ht="15.75" customHeight="1">
      <c r="M229" s="27">
        <v>5113</v>
      </c>
      <c r="N229" s="27" t="s">
        <v>739</v>
      </c>
    </row>
    <row r="230" spans="9:14" ht="15.75" customHeight="1">
      <c r="M230" s="27">
        <v>5121</v>
      </c>
      <c r="N230" s="27" t="s">
        <v>740</v>
      </c>
    </row>
    <row r="231" spans="9:14" ht="15.75" customHeight="1">
      <c r="M231" s="27">
        <v>5122</v>
      </c>
      <c r="N231" s="27" t="s">
        <v>741</v>
      </c>
    </row>
    <row r="232" spans="9:14" ht="15.75" customHeight="1">
      <c r="M232" s="27">
        <v>5123</v>
      </c>
      <c r="N232" s="27" t="s">
        <v>742</v>
      </c>
    </row>
    <row r="233" spans="9:14" ht="15.75" customHeight="1">
      <c r="M233" s="27">
        <v>5131</v>
      </c>
      <c r="N233" s="27" t="s">
        <v>743</v>
      </c>
    </row>
    <row r="234" spans="9:14" ht="15.75" customHeight="1">
      <c r="M234" s="27">
        <v>5132</v>
      </c>
      <c r="N234" s="27" t="s">
        <v>744</v>
      </c>
    </row>
    <row r="235" spans="9:14" ht="15.75" customHeight="1">
      <c r="M235" s="27">
        <v>5141</v>
      </c>
      <c r="N235" s="27" t="s">
        <v>745</v>
      </c>
    </row>
    <row r="236" spans="9:14" ht="15.75" customHeight="1">
      <c r="M236" s="27">
        <v>5142</v>
      </c>
      <c r="N236" s="27" t="s">
        <v>746</v>
      </c>
    </row>
    <row r="237" spans="9:14" ht="15.75" customHeight="1">
      <c r="M237" s="27">
        <v>5151</v>
      </c>
      <c r="N237" s="27" t="s">
        <v>747</v>
      </c>
    </row>
    <row r="238" spans="9:14" ht="15.75" customHeight="1">
      <c r="M238" s="27">
        <v>5161</v>
      </c>
      <c r="N238" s="27" t="s">
        <v>748</v>
      </c>
    </row>
    <row r="239" spans="9:14" ht="15.75" customHeight="1">
      <c r="M239" s="27">
        <v>611</v>
      </c>
      <c r="N239" s="27" t="s">
        <v>749</v>
      </c>
    </row>
    <row r="240" spans="9:14" ht="15.75" customHeight="1">
      <c r="M240" s="27">
        <v>621</v>
      </c>
      <c r="N240" s="27" t="s">
        <v>750</v>
      </c>
    </row>
    <row r="241" spans="13:14" ht="15.75" customHeight="1">
      <c r="M241" s="27">
        <v>622</v>
      </c>
      <c r="N241" s="27" t="s">
        <v>751</v>
      </c>
    </row>
    <row r="242" spans="13:14" ht="15.75" customHeight="1">
      <c r="M242" s="27">
        <v>631</v>
      </c>
      <c r="N242" s="27" t="s">
        <v>752</v>
      </c>
    </row>
    <row r="243" spans="13:14" ht="15.75" customHeight="1">
      <c r="M243" s="27">
        <v>632</v>
      </c>
      <c r="N243" s="27" t="s">
        <v>753</v>
      </c>
    </row>
    <row r="244" spans="13:14" ht="15.75" customHeight="1">
      <c r="M244" s="27">
        <v>633</v>
      </c>
      <c r="N244" s="27" t="s">
        <v>754</v>
      </c>
    </row>
    <row r="245" spans="13:14" ht="15.75" customHeight="1">
      <c r="M245" s="27">
        <v>641</v>
      </c>
      <c r="N245" s="27" t="s">
        <v>755</v>
      </c>
    </row>
    <row r="246" spans="13:14" ht="15.75" customHeight="1">
      <c r="M246" s="27">
        <v>642</v>
      </c>
      <c r="N246" s="27" t="s">
        <v>756</v>
      </c>
    </row>
    <row r="247" spans="13:14" ht="15.75" customHeight="1">
      <c r="M247" s="27">
        <v>651</v>
      </c>
      <c r="N247" s="27" t="s">
        <v>757</v>
      </c>
    </row>
    <row r="248" spans="13:14" ht="15.75" customHeight="1">
      <c r="M248" s="27">
        <v>652</v>
      </c>
      <c r="N248" s="27" t="s">
        <v>758</v>
      </c>
    </row>
    <row r="249" spans="13:14" ht="15.75" customHeight="1">
      <c r="M249" s="27">
        <v>661</v>
      </c>
      <c r="N249" s="27" t="s">
        <v>589</v>
      </c>
    </row>
    <row r="250" spans="13:14" ht="15.75" customHeight="1">
      <c r="M250" s="27">
        <v>711</v>
      </c>
      <c r="N250" s="27" t="s">
        <v>759</v>
      </c>
    </row>
    <row r="251" spans="13:14" ht="15.75" customHeight="1">
      <c r="M251" s="27">
        <v>712</v>
      </c>
      <c r="N251" s="27" t="s">
        <v>760</v>
      </c>
    </row>
    <row r="252" spans="13:14" ht="15.75" customHeight="1">
      <c r="M252" s="27">
        <v>713</v>
      </c>
      <c r="N252" s="27" t="s">
        <v>761</v>
      </c>
    </row>
    <row r="253" spans="13:14" ht="15.75" customHeight="1">
      <c r="M253" s="27">
        <v>714</v>
      </c>
      <c r="N253" s="27" t="s">
        <v>762</v>
      </c>
    </row>
    <row r="254" spans="13:14" ht="15.75" customHeight="1">
      <c r="M254" s="27">
        <v>715</v>
      </c>
      <c r="N254" s="27" t="s">
        <v>763</v>
      </c>
    </row>
    <row r="255" spans="13:14" ht="15.75" customHeight="1">
      <c r="M255" s="27">
        <v>721</v>
      </c>
      <c r="N255" s="27" t="s">
        <v>764</v>
      </c>
    </row>
    <row r="256" spans="13:14" ht="15.75" customHeight="1">
      <c r="M256" s="27">
        <v>722</v>
      </c>
      <c r="N256" s="27" t="s">
        <v>765</v>
      </c>
    </row>
    <row r="257" spans="13:14" ht="15.75" customHeight="1">
      <c r="M257" s="27">
        <v>731</v>
      </c>
      <c r="N257" s="27" t="s">
        <v>766</v>
      </c>
    </row>
    <row r="258" spans="13:14" ht="15.75" customHeight="1">
      <c r="M258" s="27">
        <v>732</v>
      </c>
      <c r="N258" s="27" t="s">
        <v>767</v>
      </c>
    </row>
    <row r="259" spans="13:14" ht="15.75" customHeight="1">
      <c r="M259" s="27">
        <v>733</v>
      </c>
      <c r="N259" s="27" t="s">
        <v>768</v>
      </c>
    </row>
    <row r="260" spans="13:14" ht="15.75" customHeight="1">
      <c r="M260" s="27">
        <v>741</v>
      </c>
      <c r="N260" s="27" t="s">
        <v>769</v>
      </c>
    </row>
    <row r="261" spans="13:14" ht="15.75" customHeight="1">
      <c r="M261" s="27">
        <v>742</v>
      </c>
      <c r="N261" s="27" t="s">
        <v>770</v>
      </c>
    </row>
    <row r="262" spans="13:14" ht="15.75" customHeight="1">
      <c r="M262" s="27">
        <v>743</v>
      </c>
      <c r="N262" s="27" t="s">
        <v>771</v>
      </c>
    </row>
    <row r="263" spans="13:14" ht="15.75" customHeight="1">
      <c r="M263" s="27">
        <v>744</v>
      </c>
      <c r="N263" s="27" t="s">
        <v>772</v>
      </c>
    </row>
    <row r="264" spans="13:14" ht="15.75" customHeight="1">
      <c r="M264" s="27">
        <v>751</v>
      </c>
      <c r="N264" s="27" t="s">
        <v>773</v>
      </c>
    </row>
    <row r="265" spans="13:14" ht="15.75" customHeight="1">
      <c r="M265" s="27">
        <v>752</v>
      </c>
      <c r="N265" s="27" t="s">
        <v>774</v>
      </c>
    </row>
    <row r="266" spans="13:14" ht="15.75" customHeight="1">
      <c r="M266" s="27">
        <v>753</v>
      </c>
      <c r="N266" s="27" t="s">
        <v>775</v>
      </c>
    </row>
    <row r="267" spans="13:14" ht="15.75" customHeight="1">
      <c r="M267" s="27">
        <v>761</v>
      </c>
      <c r="N267" s="27" t="s">
        <v>776</v>
      </c>
    </row>
    <row r="268" spans="13:14" ht="15.75" customHeight="1">
      <c r="M268" s="27">
        <v>762</v>
      </c>
      <c r="N268" s="27" t="s">
        <v>777</v>
      </c>
    </row>
    <row r="269" spans="13:14" ht="15.75" customHeight="1">
      <c r="M269" s="27">
        <v>763</v>
      </c>
      <c r="N269" s="27" t="s">
        <v>778</v>
      </c>
    </row>
    <row r="270" spans="13:14" ht="15.75" customHeight="1">
      <c r="M270" s="27">
        <v>771</v>
      </c>
      <c r="N270" s="27" t="s">
        <v>779</v>
      </c>
    </row>
    <row r="271" spans="13:14" ht="15.75" customHeight="1">
      <c r="M271" s="27">
        <v>773</v>
      </c>
      <c r="N271" s="27" t="s">
        <v>780</v>
      </c>
    </row>
    <row r="272" spans="13:14" ht="15.75" customHeight="1">
      <c r="M272" s="27">
        <v>774</v>
      </c>
      <c r="N272" s="27" t="s">
        <v>781</v>
      </c>
    </row>
    <row r="273" spans="13:14" ht="15.75" customHeight="1">
      <c r="M273" s="27">
        <v>776</v>
      </c>
      <c r="N273" s="27" t="s">
        <v>782</v>
      </c>
    </row>
    <row r="274" spans="13:14" ht="15.75" customHeight="1">
      <c r="M274" s="27">
        <v>777</v>
      </c>
      <c r="N274" s="27" t="s">
        <v>783</v>
      </c>
    </row>
    <row r="275" spans="13:14" ht="15.75" customHeight="1">
      <c r="M275" s="27">
        <v>781</v>
      </c>
      <c r="N275" s="27" t="s">
        <v>784</v>
      </c>
    </row>
    <row r="276" spans="13:14" ht="15.75" customHeight="1">
      <c r="M276" s="27">
        <v>782</v>
      </c>
      <c r="N276" s="27" t="s">
        <v>785</v>
      </c>
    </row>
    <row r="277" spans="13:14" ht="15.75" customHeight="1">
      <c r="M277" s="27">
        <v>783</v>
      </c>
      <c r="N277" s="27" t="s">
        <v>786</v>
      </c>
    </row>
    <row r="278" spans="13:14" ht="15.75" customHeight="1">
      <c r="M278" s="27">
        <v>784</v>
      </c>
      <c r="N278" s="27" t="s">
        <v>787</v>
      </c>
    </row>
    <row r="279" spans="13:14" ht="15.75" customHeight="1">
      <c r="M279" s="27">
        <v>785</v>
      </c>
      <c r="N279" s="27" t="s">
        <v>788</v>
      </c>
    </row>
    <row r="280" spans="13:14" ht="15.75" customHeight="1">
      <c r="M280" s="27">
        <v>791</v>
      </c>
      <c r="N280" s="27" t="s">
        <v>789</v>
      </c>
    </row>
    <row r="281" spans="13:14" ht="15.75" customHeight="1">
      <c r="M281" s="27">
        <v>792</v>
      </c>
      <c r="N281" s="27" t="s">
        <v>790</v>
      </c>
    </row>
    <row r="282" spans="13:14" ht="15.75" customHeight="1">
      <c r="M282" s="27">
        <v>793</v>
      </c>
      <c r="N282" s="27" t="s">
        <v>791</v>
      </c>
    </row>
    <row r="283" spans="13:14" ht="15.75" customHeight="1">
      <c r="M283" s="27">
        <v>794</v>
      </c>
      <c r="N283" s="27" t="s">
        <v>792</v>
      </c>
    </row>
    <row r="284" spans="13:14" ht="15.75" customHeight="1">
      <c r="M284" s="27">
        <v>7101</v>
      </c>
      <c r="N284" s="27" t="s">
        <v>793</v>
      </c>
    </row>
    <row r="285" spans="13:14" ht="15.75" customHeight="1">
      <c r="M285" s="27">
        <v>7102</v>
      </c>
      <c r="N285" s="27" t="s">
        <v>794</v>
      </c>
    </row>
    <row r="286" spans="13:14" ht="15.75" customHeight="1">
      <c r="M286" s="27">
        <v>7103</v>
      </c>
      <c r="N286" s="27" t="s">
        <v>795</v>
      </c>
    </row>
    <row r="287" spans="13:14" ht="15.75" customHeight="1">
      <c r="M287" s="27">
        <v>7104</v>
      </c>
      <c r="N287" s="27" t="s">
        <v>796</v>
      </c>
    </row>
    <row r="288" spans="13:14" ht="15.75" customHeight="1">
      <c r="M288" s="27">
        <v>7105</v>
      </c>
      <c r="N288" s="27" t="s">
        <v>711</v>
      </c>
    </row>
    <row r="289" spans="13:14" ht="15.75" customHeight="1">
      <c r="M289" s="27">
        <v>7111</v>
      </c>
      <c r="N289" s="27" t="s">
        <v>797</v>
      </c>
    </row>
    <row r="290" spans="13:14" ht="15.75" customHeight="1">
      <c r="M290" s="27">
        <v>7112</v>
      </c>
      <c r="N290" s="27" t="s">
        <v>798</v>
      </c>
    </row>
    <row r="291" spans="13:14" ht="15.75" customHeight="1">
      <c r="M291" s="27">
        <v>7113</v>
      </c>
      <c r="N291" s="27" t="s">
        <v>799</v>
      </c>
    </row>
    <row r="292" spans="13:14" ht="15.75" customHeight="1">
      <c r="M292" s="27">
        <v>7114</v>
      </c>
      <c r="N292" s="27" t="s">
        <v>800</v>
      </c>
    </row>
    <row r="293" spans="13:14" ht="15.75" customHeight="1">
      <c r="M293" s="27">
        <v>7115</v>
      </c>
      <c r="N293" s="27" t="s">
        <v>801</v>
      </c>
    </row>
    <row r="294" spans="13:14" ht="15.75" customHeight="1">
      <c r="M294" s="27">
        <v>7116</v>
      </c>
      <c r="N294" s="27" t="s">
        <v>802</v>
      </c>
    </row>
    <row r="295" spans="13:14" ht="15.75" customHeight="1">
      <c r="M295" s="27">
        <v>7121</v>
      </c>
      <c r="N295" s="27" t="s">
        <v>803</v>
      </c>
    </row>
    <row r="296" spans="13:14" ht="15.75" customHeight="1">
      <c r="M296" s="27">
        <v>7131</v>
      </c>
      <c r="N296" s="27" t="s">
        <v>804</v>
      </c>
    </row>
    <row r="297" spans="13:14" ht="15.75" customHeight="1">
      <c r="M297" s="27">
        <v>7132</v>
      </c>
      <c r="N297" s="27" t="s">
        <v>805</v>
      </c>
    </row>
    <row r="298" spans="13:14" ht="15.75" customHeight="1">
      <c r="M298" s="27">
        <v>7141</v>
      </c>
      <c r="N298" s="27" t="s">
        <v>806</v>
      </c>
    </row>
    <row r="299" spans="13:14" ht="15.75" customHeight="1">
      <c r="M299" s="27">
        <v>7142</v>
      </c>
      <c r="N299" s="27" t="s">
        <v>807</v>
      </c>
    </row>
    <row r="300" spans="13:14" ht="15.75" customHeight="1">
      <c r="M300" s="27">
        <v>7143</v>
      </c>
      <c r="N300" s="27" t="s">
        <v>808</v>
      </c>
    </row>
    <row r="301" spans="13:14" ht="15.75" customHeight="1">
      <c r="M301" s="27">
        <v>7151</v>
      </c>
      <c r="N301" s="27" t="s">
        <v>809</v>
      </c>
    </row>
    <row r="302" spans="13:14" ht="15.75" customHeight="1">
      <c r="M302" s="27">
        <v>7152</v>
      </c>
      <c r="N302" s="27" t="s">
        <v>810</v>
      </c>
    </row>
    <row r="303" spans="13:14" ht="15.75" customHeight="1">
      <c r="M303" s="27">
        <v>7153</v>
      </c>
      <c r="N303" s="27" t="s">
        <v>758</v>
      </c>
    </row>
    <row r="304" spans="13:14" ht="15.75" customHeight="1">
      <c r="M304" s="27">
        <v>811</v>
      </c>
      <c r="N304" s="27" t="s">
        <v>811</v>
      </c>
    </row>
    <row r="305" spans="13:14" ht="15.75" customHeight="1">
      <c r="M305" s="27">
        <v>812</v>
      </c>
      <c r="N305" s="27" t="s">
        <v>798</v>
      </c>
    </row>
    <row r="306" spans="13:14" ht="15.75" customHeight="1">
      <c r="M306" s="27">
        <v>821</v>
      </c>
      <c r="N306" s="27" t="s">
        <v>812</v>
      </c>
    </row>
    <row r="307" spans="13:14" ht="15.75" customHeight="1">
      <c r="M307" s="27">
        <v>822</v>
      </c>
      <c r="N307" s="27" t="s">
        <v>813</v>
      </c>
    </row>
    <row r="308" spans="13:14" ht="15.75" customHeight="1">
      <c r="M308" s="27">
        <v>831</v>
      </c>
      <c r="N308" s="27" t="s">
        <v>814</v>
      </c>
    </row>
    <row r="309" spans="13:14" ht="15.75" customHeight="1">
      <c r="M309" s="27">
        <v>832</v>
      </c>
      <c r="N309" s="27" t="s">
        <v>815</v>
      </c>
    </row>
    <row r="310" spans="13:14" ht="15.75" customHeight="1">
      <c r="M310" s="27">
        <v>833</v>
      </c>
      <c r="N310" s="27" t="s">
        <v>816</v>
      </c>
    </row>
    <row r="311" spans="13:14" ht="15.75" customHeight="1">
      <c r="M311" s="27">
        <v>834</v>
      </c>
      <c r="N311" s="27" t="s">
        <v>817</v>
      </c>
    </row>
    <row r="312" spans="13:14" ht="15.75" customHeight="1">
      <c r="M312" s="27">
        <v>841</v>
      </c>
      <c r="N312" s="27" t="s">
        <v>818</v>
      </c>
    </row>
    <row r="313" spans="13:14" ht="15.75" customHeight="1">
      <c r="M313" s="27">
        <v>842</v>
      </c>
      <c r="N313" s="27" t="s">
        <v>819</v>
      </c>
    </row>
    <row r="314" spans="13:14" ht="15.75" customHeight="1">
      <c r="M314" s="27">
        <v>851</v>
      </c>
      <c r="N314" s="27" t="s">
        <v>820</v>
      </c>
    </row>
    <row r="315" spans="13:14" ht="15.75" customHeight="1">
      <c r="M315" s="27">
        <v>861</v>
      </c>
      <c r="N315" s="27" t="s">
        <v>821</v>
      </c>
    </row>
    <row r="316" spans="13:14" ht="15.75" customHeight="1">
      <c r="M316" s="27">
        <v>862</v>
      </c>
      <c r="N316" s="27" t="s">
        <v>822</v>
      </c>
    </row>
    <row r="317" spans="13:14" ht="15.75" customHeight="1">
      <c r="M317" s="27">
        <v>871</v>
      </c>
      <c r="N317" s="27" t="s">
        <v>823</v>
      </c>
    </row>
    <row r="318" spans="13:14" ht="15.75" customHeight="1">
      <c r="M318" s="27">
        <v>872</v>
      </c>
      <c r="N318" s="27" t="s">
        <v>799</v>
      </c>
    </row>
    <row r="319" spans="13:14" ht="15.75" customHeight="1">
      <c r="M319" s="27">
        <v>873</v>
      </c>
      <c r="N319" s="27" t="s">
        <v>824</v>
      </c>
    </row>
    <row r="320" spans="13:14" ht="15.75" customHeight="1">
      <c r="M320" s="27">
        <v>881</v>
      </c>
      <c r="N320" s="27" t="s">
        <v>825</v>
      </c>
    </row>
    <row r="321" spans="13:14" ht="15.75" customHeight="1">
      <c r="M321" s="27">
        <v>882</v>
      </c>
      <c r="N321" s="27" t="s">
        <v>826</v>
      </c>
    </row>
    <row r="322" spans="13:14" ht="15.75" customHeight="1">
      <c r="M322" s="27">
        <v>883</v>
      </c>
      <c r="N322" s="27" t="s">
        <v>827</v>
      </c>
    </row>
    <row r="323" spans="13:14" ht="15.75" customHeight="1">
      <c r="M323" s="27">
        <v>911</v>
      </c>
      <c r="N323" s="27" t="s">
        <v>828</v>
      </c>
    </row>
    <row r="324" spans="13:14" ht="15.75" customHeight="1">
      <c r="M324" s="27">
        <v>912</v>
      </c>
      <c r="N324" s="27" t="s">
        <v>829</v>
      </c>
    </row>
    <row r="325" spans="13:14" ht="15.75" customHeight="1">
      <c r="M325" s="27">
        <v>913</v>
      </c>
      <c r="N325" s="27" t="s">
        <v>830</v>
      </c>
    </row>
    <row r="326" spans="13:14" ht="15.75" customHeight="1">
      <c r="M326" s="27">
        <v>914</v>
      </c>
      <c r="N326" s="27" t="s">
        <v>831</v>
      </c>
    </row>
    <row r="327" spans="13:14" ht="15.75" customHeight="1">
      <c r="M327" s="27">
        <v>921</v>
      </c>
      <c r="N327" s="27" t="s">
        <v>832</v>
      </c>
    </row>
    <row r="328" spans="13:14" ht="15.75" customHeight="1">
      <c r="M328" s="27">
        <v>922</v>
      </c>
      <c r="N328" s="27" t="s">
        <v>711</v>
      </c>
    </row>
    <row r="329" spans="13:14" ht="15.75" customHeight="1">
      <c r="M329" s="27">
        <v>923</v>
      </c>
      <c r="N329" s="27" t="s">
        <v>833</v>
      </c>
    </row>
    <row r="330" spans="13:14" ht="15.75" customHeight="1">
      <c r="M330" s="27">
        <v>931</v>
      </c>
      <c r="N330" s="27" t="s">
        <v>834</v>
      </c>
    </row>
    <row r="331" spans="13:14" ht="15.75" customHeight="1">
      <c r="M331" s="27">
        <v>932</v>
      </c>
      <c r="N331" s="27" t="s">
        <v>757</v>
      </c>
    </row>
    <row r="332" spans="13:14" ht="15.75" customHeight="1">
      <c r="M332" s="27">
        <v>933</v>
      </c>
      <c r="N332" s="27" t="s">
        <v>835</v>
      </c>
    </row>
    <row r="333" spans="13:14" ht="15.75" customHeight="1">
      <c r="M333" s="27">
        <v>941</v>
      </c>
      <c r="N333" s="27" t="s">
        <v>836</v>
      </c>
    </row>
    <row r="334" spans="13:14" ht="15.75" customHeight="1">
      <c r="M334" s="27">
        <v>942</v>
      </c>
      <c r="N334" s="27" t="s">
        <v>837</v>
      </c>
    </row>
    <row r="335" spans="13:14" ht="15.75" customHeight="1">
      <c r="M335" s="27">
        <v>951</v>
      </c>
      <c r="N335" s="27" t="s">
        <v>838</v>
      </c>
    </row>
    <row r="336" spans="13:14" ht="15.75" customHeight="1">
      <c r="M336" s="27">
        <v>952</v>
      </c>
      <c r="N336" s="27" t="s">
        <v>839</v>
      </c>
    </row>
    <row r="337" spans="13:14" ht="15.75" customHeight="1">
      <c r="M337" s="27">
        <v>953</v>
      </c>
      <c r="N337" s="27" t="s">
        <v>840</v>
      </c>
    </row>
    <row r="338" spans="13:14" ht="15.75" customHeight="1">
      <c r="M338" s="29">
        <v>0</v>
      </c>
    </row>
    <row r="339" spans="13:14" ht="15.75" customHeight="1"/>
    <row r="340" spans="13:14" ht="15.75" customHeight="1"/>
    <row r="341" spans="13:14" ht="15.75" customHeight="1"/>
    <row r="342" spans="13:14" ht="15.75" customHeight="1"/>
    <row r="343" spans="13:14" ht="15.75" customHeight="1"/>
    <row r="344" spans="13:14" ht="15.75" customHeight="1"/>
    <row r="345" spans="13:14" ht="15.75" customHeight="1"/>
    <row r="346" spans="13:14" ht="15.75" customHeight="1"/>
    <row r="347" spans="13:14" ht="15.75" customHeight="1"/>
    <row r="348" spans="13:14" ht="15.75" customHeight="1"/>
    <row r="349" spans="13:14" ht="15.75" customHeight="1"/>
    <row r="350" spans="13:14" ht="15.75" customHeight="1"/>
    <row r="351" spans="13:14" ht="15.75" customHeight="1"/>
    <row r="352" spans="13:14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Formulario 1</vt:lpstr>
      <vt:lpstr>Formulario 2</vt:lpstr>
      <vt:lpstr>Formulario 3 PTDI</vt:lpstr>
      <vt:lpstr>Formulario 3 PEI</vt:lpstr>
      <vt:lpstr>Formulario 4</vt:lpstr>
      <vt:lpstr>LISTAS</vt:lpstr>
      <vt:lpstr>'Formulario 3 PEI'!Área_de_impresión</vt:lpstr>
      <vt:lpstr>'Formulario 3 PTDI'!Área_de_impresión</vt:lpstr>
      <vt:lpstr>Cod_Dep_</vt:lpstr>
      <vt:lpstr>Cod_Mun</vt:lpstr>
      <vt:lpstr>Jus_Inco</vt:lpstr>
      <vt:lpstr>Municipio</vt:lpstr>
      <vt:lpstr>'Formulario 3 PEI'!Títulos_a_imprimir</vt:lpstr>
      <vt:lpstr>'Formulario 3 PTDI'!Títulos_a_imprimir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GADSC</dc:creator>
  <cp:lastModifiedBy>JUAN</cp:lastModifiedBy>
  <cp:lastPrinted>2025-06-27T14:29:06Z</cp:lastPrinted>
  <dcterms:created xsi:type="dcterms:W3CDTF">2023-09-20T21:48:27Z</dcterms:created>
  <dcterms:modified xsi:type="dcterms:W3CDTF">2026-01-09T17:55:53Z</dcterms:modified>
</cp:coreProperties>
</file>